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ctksv02\全員\共有DISC\共済\申込書\20250303\assets\excel\example\"/>
    </mc:Choice>
  </mc:AlternateContent>
  <xr:revisionPtr revIDLastSave="0" documentId="13_ncr:1_{76DAE706-B4A7-4099-9D79-9E538D589197}" xr6:coauthVersionLast="44" xr6:coauthVersionMax="47" xr10:uidLastSave="{00000000-0000-0000-0000-000000000000}"/>
  <bookViews>
    <workbookView xWindow="-120" yWindow="-120" windowWidth="29040" windowHeight="15840" tabRatio="705" xr2:uid="{00000000-000D-0000-FFFF-FFFF00000000}"/>
  </bookViews>
  <sheets>
    <sheet name="改版履歴" sheetId="19" r:id="rId1"/>
    <sheet name="設定" sheetId="46" state="hidden" r:id="rId2"/>
    <sheet name="加入" sheetId="33" r:id="rId3"/>
    <sheet name="増額" sheetId="34" r:id="rId4"/>
    <sheet name="請求" sheetId="35" r:id="rId5"/>
    <sheet name="氏名変更" sheetId="36" r:id="rId6"/>
    <sheet name="減額" sheetId="37" r:id="rId7"/>
    <sheet name="減額 (2枚目以降)" sheetId="38" r:id="rId8"/>
    <sheet name="中断" sheetId="39" r:id="rId9"/>
    <sheet name="中断 (2枚目以降)" sheetId="40" r:id="rId10"/>
    <sheet name="再開" sheetId="41" r:id="rId11"/>
    <sheet name="再開 (2枚目以降)" sheetId="42" r:id="rId12"/>
    <sheet name="通算" sheetId="43" r:id="rId13"/>
    <sheet name="再交付" sheetId="44" r:id="rId14"/>
    <sheet name="事業所変更" sheetId="45" r:id="rId15"/>
  </sheets>
  <definedNames>
    <definedName name="_xlnm.Print_Area" localSheetId="2">加入!$A$1:$AP$50</definedName>
    <definedName name="_xlnm.Print_Area" localSheetId="6">減額!$A$1:$V$52</definedName>
    <definedName name="_xlnm.Print_Area" localSheetId="7">'減額 (2枚目以降)'!$A$1:$V$52</definedName>
    <definedName name="_xlnm.Print_Area" localSheetId="10">再開!$A$1:$V$53</definedName>
    <definedName name="_xlnm.Print_Area" localSheetId="11">'再開 (2枚目以降)'!$A$1:$V$53</definedName>
    <definedName name="_xlnm.Print_Area" localSheetId="13">再交付!$A$1:$V$54</definedName>
    <definedName name="_xlnm.Print_Area" localSheetId="5">氏名変更!$A$1:$V$55</definedName>
    <definedName name="_xlnm.Print_Area" localSheetId="14">事業所変更!$A$1:$V$44</definedName>
    <definedName name="_xlnm.Print_Area" localSheetId="4">請求!$A$1:$AZ$285</definedName>
    <definedName name="_xlnm.Print_Area" localSheetId="3">増額!$A$1:$AP$50</definedName>
    <definedName name="_xlnm.Print_Area" localSheetId="8">中断!$A$1:$V$52</definedName>
    <definedName name="_xlnm.Print_Area" localSheetId="9">'中断 (2枚目以降)'!$A$1:$V$52</definedName>
    <definedName name="_xlnm.Print_Area" localSheetId="12">通算!$A$1:$Y$48</definedName>
    <definedName name="昭和">設定!$C$2:$C$65</definedName>
    <definedName name="平成">設定!$D$2:$D$32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28" i="43" l="1"/>
  <c r="S28" i="43"/>
  <c r="P28" i="43"/>
  <c r="M4" i="42"/>
  <c r="J4" i="42"/>
  <c r="R28" i="41"/>
  <c r="P28" i="41"/>
  <c r="M28" i="41"/>
  <c r="M4" i="40" l="1"/>
  <c r="J4" i="40"/>
  <c r="R28" i="39"/>
  <c r="P28" i="39"/>
  <c r="M28" i="39"/>
  <c r="M4" i="38" l="1"/>
  <c r="J4" i="38"/>
  <c r="R30" i="37"/>
  <c r="P30" i="37"/>
  <c r="M30" i="37"/>
  <c r="AT138" i="35" l="1"/>
  <c r="AQ138" i="35"/>
  <c r="AM138" i="35"/>
  <c r="AM126" i="35"/>
  <c r="AI126" i="35"/>
  <c r="K43" i="35"/>
  <c r="G32" i="35"/>
  <c r="AH128" i="35" s="1"/>
  <c r="S44" i="34" l="1"/>
  <c r="P44" i="34"/>
  <c r="E44" i="34"/>
  <c r="V41" i="34"/>
  <c r="V38" i="34"/>
  <c r="V35" i="34"/>
  <c r="V32" i="34"/>
  <c r="V29" i="34"/>
  <c r="V26" i="34"/>
  <c r="V23" i="34"/>
  <c r="V44" i="34" s="1"/>
  <c r="V20" i="34"/>
  <c r="V17" i="34"/>
  <c r="AO14" i="34"/>
  <c r="AM14" i="34"/>
  <c r="AJ14" i="34"/>
  <c r="V14" i="34"/>
  <c r="P44" i="33" l="1"/>
  <c r="E44" i="33"/>
  <c r="AO14" i="33"/>
  <c r="AM14" i="33"/>
  <c r="AJ14" i="33"/>
</calcChain>
</file>

<file path=xl/sharedStrings.xml><?xml version="1.0" encoding="utf-8"?>
<sst xmlns="http://schemas.openxmlformats.org/spreadsheetml/2006/main" count="1352" uniqueCount="556">
  <si>
    <t>・</t>
    <phoneticPr fontId="1"/>
  </si>
  <si>
    <t>日付</t>
    <rPh sb="0" eb="2">
      <t>ヒヅケ</t>
    </rPh>
    <phoneticPr fontId="3"/>
  </si>
  <si>
    <t>ファイル名</t>
    <rPh sb="4" eb="5">
      <t>メイ</t>
    </rPh>
    <phoneticPr fontId="3"/>
  </si>
  <si>
    <t>内容</t>
    <rPh sb="0" eb="2">
      <t>ナイヨウ</t>
    </rPh>
    <phoneticPr fontId="3"/>
  </si>
  <si>
    <t>***Ver4.01.xlsm</t>
    <phoneticPr fontId="3"/>
  </si>
  <si>
    <t>初版</t>
    <rPh sb="0" eb="2">
      <t>ショハン</t>
    </rPh>
    <phoneticPr fontId="3"/>
  </si>
  <si>
    <t>3（請求）Ver4.02.xlsm</t>
    <phoneticPr fontId="3"/>
  </si>
  <si>
    <t>退職所得申告書の押印欄を廃止</t>
    <rPh sb="0" eb="7">
      <t>タイショクショトクシンコクショ</t>
    </rPh>
    <rPh sb="8" eb="11">
      <t>オウインラン</t>
    </rPh>
    <rPh sb="12" eb="14">
      <t>ハイシ</t>
    </rPh>
    <phoneticPr fontId="3"/>
  </si>
  <si>
    <t>3（請求）Ver5.01.xlsm</t>
    <phoneticPr fontId="3"/>
  </si>
  <si>
    <t>源泉所得税の改正に伴う申告書変更</t>
    <rPh sb="0" eb="2">
      <t>ゲンセン</t>
    </rPh>
    <rPh sb="2" eb="5">
      <t>ショトクゼイ</t>
    </rPh>
    <rPh sb="6" eb="8">
      <t>カイセイ</t>
    </rPh>
    <rPh sb="9" eb="10">
      <t>トモナ</t>
    </rPh>
    <rPh sb="11" eb="14">
      <t>シンコクショ</t>
    </rPh>
    <rPh sb="14" eb="16">
      <t>ヘンコウ</t>
    </rPh>
    <phoneticPr fontId="3"/>
  </si>
  <si>
    <t>3（請求）Ver5.02.xlsm</t>
    <phoneticPr fontId="1"/>
  </si>
  <si>
    <t>受取人記入欄の押印廃止</t>
    <rPh sb="0" eb="3">
      <t>ウケトリニン</t>
    </rPh>
    <rPh sb="3" eb="6">
      <t>キニュウラン</t>
    </rPh>
    <rPh sb="7" eb="11">
      <t>オウインハイシ</t>
    </rPh>
    <phoneticPr fontId="1"/>
  </si>
  <si>
    <t>1（加入）Ver4.02.xlsm</t>
    <phoneticPr fontId="1"/>
  </si>
  <si>
    <t>2（増額）Ver4.02.xlsm</t>
    <phoneticPr fontId="1"/>
  </si>
  <si>
    <t>受領印欄の廃止</t>
    <rPh sb="0" eb="3">
      <t>ジュリョウイン</t>
    </rPh>
    <rPh sb="3" eb="4">
      <t>ラン</t>
    </rPh>
    <rPh sb="5" eb="7">
      <t>ハイシ</t>
    </rPh>
    <phoneticPr fontId="1"/>
  </si>
  <si>
    <t>10（事業所変更）Ver4.01.xlsm</t>
    <rPh sb="3" eb="6">
      <t>ジギョウショ</t>
    </rPh>
    <rPh sb="6" eb="8">
      <t>ヘンコウ</t>
    </rPh>
    <phoneticPr fontId="1"/>
  </si>
  <si>
    <t>振込先に「出張所」を追加</t>
    <rPh sb="0" eb="3">
      <t>フリコミサキ</t>
    </rPh>
    <rPh sb="5" eb="8">
      <t>シュッチョウジョ</t>
    </rPh>
    <rPh sb="10" eb="12">
      <t>ツイカ</t>
    </rPh>
    <phoneticPr fontId="1"/>
  </si>
  <si>
    <t>3（請求）Ver5.03.xlsm</t>
    <phoneticPr fontId="1"/>
  </si>
  <si>
    <t>共済契約番号の入力セルを結合</t>
    <rPh sb="0" eb="6">
      <t>キョウサイケイヤクバンゴウ</t>
    </rPh>
    <rPh sb="7" eb="9">
      <t>ニュウリョク</t>
    </rPh>
    <rPh sb="12" eb="14">
      <t>ケツゴウ</t>
    </rPh>
    <phoneticPr fontId="1"/>
  </si>
  <si>
    <t>「増額」と共通用紙だったものを分離</t>
    <rPh sb="1" eb="3">
      <t>ゾウガク</t>
    </rPh>
    <rPh sb="5" eb="7">
      <t>キョウツウ</t>
    </rPh>
    <rPh sb="7" eb="9">
      <t>ヨウシ</t>
    </rPh>
    <rPh sb="15" eb="17">
      <t>ブンリ</t>
    </rPh>
    <phoneticPr fontId="1"/>
  </si>
  <si>
    <t>「加入」と共通用紙だったものを分離</t>
    <rPh sb="1" eb="3">
      <t>カニュウ</t>
    </rPh>
    <rPh sb="5" eb="7">
      <t>キョウツウ</t>
    </rPh>
    <rPh sb="7" eb="9">
      <t>ヨウシ</t>
    </rPh>
    <rPh sb="15" eb="17">
      <t>ブンリ</t>
    </rPh>
    <phoneticPr fontId="1"/>
  </si>
  <si>
    <t>被共済者を10名入力できるよう変更</t>
    <rPh sb="0" eb="4">
      <t>ヒキョウサイシャ</t>
    </rPh>
    <rPh sb="7" eb="8">
      <t>メイ</t>
    </rPh>
    <rPh sb="8" eb="10">
      <t>ニュウリョク</t>
    </rPh>
    <rPh sb="15" eb="17">
      <t>ヘンコウ</t>
    </rPh>
    <phoneticPr fontId="1"/>
  </si>
  <si>
    <t>担当者</t>
    <phoneticPr fontId="1"/>
  </si>
  <si>
    <t>入力者</t>
    <rPh sb="0" eb="3">
      <t>ニュウリョクシャ</t>
    </rPh>
    <phoneticPr fontId="1"/>
  </si>
  <si>
    <t>課　長</t>
    <rPh sb="0" eb="1">
      <t>カ</t>
    </rPh>
    <rPh sb="2" eb="3">
      <t>ナガ</t>
    </rPh>
    <phoneticPr fontId="1"/>
  </si>
  <si>
    <t>事務局長</t>
    <rPh sb="0" eb="4">
      <t>ジムキョクチョウ</t>
    </rPh>
    <phoneticPr fontId="1"/>
  </si>
  <si>
    <t>※共済会使用欄</t>
    <phoneticPr fontId="1"/>
  </si>
  <si>
    <t>合　　計</t>
    <rPh sb="0" eb="1">
      <t>ゴウ</t>
    </rPh>
    <rPh sb="3" eb="4">
      <t>ケイ</t>
    </rPh>
    <phoneticPr fontId="1"/>
  </si>
  <si>
    <t>日</t>
    <rPh sb="0" eb="1">
      <t>ニチ</t>
    </rPh>
    <phoneticPr fontId="1"/>
  </si>
  <si>
    <t>月</t>
    <rPh sb="0" eb="1">
      <t>ゲツ</t>
    </rPh>
    <phoneticPr fontId="1"/>
  </si>
  <si>
    <t>年</t>
    <rPh sb="0" eb="1">
      <t>ネン</t>
    </rPh>
    <phoneticPr fontId="1"/>
  </si>
  <si>
    <t>昭和</t>
  </si>
  <si>
    <t>女</t>
  </si>
  <si>
    <t>しゃいん　はなこ</t>
    <phoneticPr fontId="1"/>
  </si>
  <si>
    <t>男</t>
  </si>
  <si>
    <t>月</t>
    <rPh sb="0" eb="1">
      <t>ガツ</t>
    </rPh>
    <phoneticPr fontId="1"/>
  </si>
  <si>
    <t>掛金月額</t>
    <rPh sb="0" eb="2">
      <t>カケキン</t>
    </rPh>
    <rPh sb="2" eb="4">
      <t>ゲツガク</t>
    </rPh>
    <phoneticPr fontId="1"/>
  </si>
  <si>
    <t>被共済者氏名</t>
    <rPh sb="0" eb="1">
      <t>ヒ</t>
    </rPh>
    <rPh sb="1" eb="4">
      <t>キョウサイシャ</t>
    </rPh>
    <rPh sb="4" eb="6">
      <t>シメイ</t>
    </rPh>
    <phoneticPr fontId="1"/>
  </si>
  <si>
    <t>月分</t>
    <rPh sb="0" eb="2">
      <t>ガツブン</t>
    </rPh>
    <phoneticPr fontId="1"/>
  </si>
  <si>
    <t>開始年月</t>
    <rPh sb="0" eb="2">
      <t>カイシ</t>
    </rPh>
    <rPh sb="2" eb="4">
      <t>ネンゲツ</t>
    </rPh>
    <phoneticPr fontId="1"/>
  </si>
  <si>
    <t>性　別</t>
    <rPh sb="0" eb="1">
      <t>セイ</t>
    </rPh>
    <rPh sb="2" eb="3">
      <t>ベツ</t>
    </rPh>
    <phoneticPr fontId="1"/>
  </si>
  <si>
    <t>※被共済者番号</t>
    <rPh sb="1" eb="2">
      <t>ヒ</t>
    </rPh>
    <rPh sb="2" eb="5">
      <t>キョウサイシャ</t>
    </rPh>
    <rPh sb="5" eb="7">
      <t>バンゴウ</t>
    </rPh>
    <phoneticPr fontId="1"/>
  </si>
  <si>
    <t>㊞</t>
    <phoneticPr fontId="1"/>
  </si>
  <si>
    <t>共済　一郎</t>
    <phoneticPr fontId="1"/>
  </si>
  <si>
    <t>代表者名</t>
    <phoneticPr fontId="1"/>
  </si>
  <si>
    <t>株式会社　〇×〇×</t>
    <phoneticPr fontId="1"/>
  </si>
  <si>
    <t>事業所名</t>
    <phoneticPr fontId="1"/>
  </si>
  <si>
    <t>※以外はすべてご記入下さい。</t>
    <phoneticPr fontId="1"/>
  </si>
  <si>
    <t>高松市国分寺町〇〇〇－〇</t>
    <phoneticPr fontId="1"/>
  </si>
  <si>
    <t>住　　所</t>
    <phoneticPr fontId="1"/>
  </si>
  <si>
    <t>月</t>
    <phoneticPr fontId="1"/>
  </si>
  <si>
    <t>年</t>
    <phoneticPr fontId="1"/>
  </si>
  <si>
    <t>貴会の定款並びに共済会規約によって下記の</t>
    <phoneticPr fontId="1"/>
  </si>
  <si>
    <t>一般社団法人香川県中小企業退職金共済会御中</t>
    <phoneticPr fontId="1"/>
  </si>
  <si>
    <t>ついて、重複する部分は二重に計算しないように通算した勤続期間とその年数（１年未満の端数切捨て）を記載します。</t>
    <phoneticPr fontId="1"/>
  </si>
  <si>
    <t>年未満の端数切捨て）を記載します。また「㋭」欄及び「㋬」欄には、「㋑」欄と「㋩」欄及び「㋺」欄と「㋥」欄の勤続期間に</t>
    <phoneticPr fontId="1"/>
  </si>
  <si>
    <t>「⑪」欄には､｢⑦」欄と「⑩」欄の勤続期間について、重複する部分は二重に計算しないように通算した勤続期間とその年数（１</t>
    <phoneticPr fontId="1"/>
  </si>
  <si>
    <t>間の有無、有の場合は、その特定役員等勤続期間又はその短期勤続期間及びその年数（１年未満の端数切捨て）を記載します。</t>
    <phoneticPr fontId="1"/>
  </si>
  <si>
    <t>未満の端数切捨て）を記載します。また、「㋩」欄及び「㋥」欄には、その勤続期間のうち、特定役員等勤続期間又は短期勤続期</t>
    <phoneticPr fontId="1"/>
  </si>
  <si>
    <t>「⑩」欄には､「③」欄又は｢⑤」欄の勤続期間のうち､｢⑧」欄又は「⑨」欄の勤続期間だけからなる部分の期間とその年数（１年</t>
    <phoneticPr fontId="1"/>
  </si>
  <si>
    <t>９</t>
    <phoneticPr fontId="1"/>
  </si>
  <si>
    <t>します。</t>
    <phoneticPr fontId="1"/>
  </si>
  <si>
    <t>短期勤続期間の有無、有の場合は、その特定役員等勤続期間又はその短期勤続期間及びその年数（１年未満の端数切捨て）を記載</t>
    <phoneticPr fontId="1"/>
  </si>
  <si>
    <t>ります｡)）とその年数（１年未満の端数切捨て）を記載します。また、内書には、その勤続期間のうち、特定役員等勤続期間又は</t>
    <phoneticPr fontId="1"/>
  </si>
  <si>
    <t>期間（上記３の(1)又は(3)の期間（(3)の期間については、その「他」の勤務先から前に退職手当等の支払を受けている場合に限</t>
    <phoneticPr fontId="1"/>
  </si>
  <si>
    <t>「⑧」欄又は「⑨」欄には､｢③」欄又は「④」欄の勤続期間のうち、その勤続期間に通算された、前の退職手当等についての勤続</t>
    <phoneticPr fontId="1"/>
  </si>
  <si>
    <t>８</t>
    <phoneticPr fontId="1"/>
  </si>
  <si>
    <t>無、有の場合は、その重複勤続期間及びその年数（１年未満の端数切捨て）を記載します。</t>
    <phoneticPr fontId="1"/>
  </si>
  <si>
    <t>「㋺」欄には、この重複している期間のうち、「③」欄又は「⑤」欄の特定役員等勤続期間又は短期勤続期間と重複する期間の有</t>
    <phoneticPr fontId="1"/>
  </si>
  <si>
    <t>「⑦」欄には､｢③」欄又は「⑤」欄の勤続期間のうち､｢⑥」欄の勤続期間と重複している期間を記載します。また、「㋑」欄及び</t>
    <phoneticPr fontId="1"/>
  </si>
  <si>
    <t>７</t>
    <phoneticPr fontId="1"/>
  </si>
  <si>
    <t>（その収入金額―800万円）÷70万円＋20</t>
    <phoneticPr fontId="1"/>
  </si>
  <si>
    <t>800万円を超える場合</t>
    <phoneticPr fontId="1"/>
  </si>
  <si>
    <t>その収入金額÷40万円</t>
    <phoneticPr fontId="1"/>
  </si>
  <si>
    <t>800万円以下の場合</t>
    <phoneticPr fontId="1"/>
  </si>
  <si>
    <t>算　　　　　　　式</t>
    <phoneticPr fontId="1"/>
  </si>
  <si>
    <t>4年内の退職手当等の収入金額</t>
    <phoneticPr fontId="1"/>
  </si>
  <si>
    <t>切捨て）に相当する年数が経過する日までの期間を記載します。</t>
    <phoneticPr fontId="1"/>
  </si>
  <si>
    <t>当等の収入金額に応じ、その４年内の退職手当等についての勤続期間の初日から次表の算式によって計算した数（小数点以下の端数</t>
    <phoneticPr fontId="1"/>
  </si>
  <si>
    <t>　ただし、４年内の退職手当等の収入金額がその退職手当等についての退職所得控除額に満たなかったときは、その４年内の退職手</t>
    <phoneticPr fontId="1"/>
  </si>
  <si>
    <t>続期間を記載します。</t>
    <phoneticPr fontId="1"/>
  </si>
  <si>
    <t>年内）に支払を受けた退職手当等（以下「４年内の退職手当等」といいます｡)がある場合に、その４年内の退職手当等についての勤</t>
    <phoneticPr fontId="1"/>
  </si>
  <si>
    <t xml:space="preserve">「⑥」欄には、前年以前４年内（その年に確定拠出年金法に基づく老齢給付金として支給される一時金の支払を受ける場合には、19 </t>
    <phoneticPr fontId="1"/>
  </si>
  <si>
    <t>６</t>
    <phoneticPr fontId="1"/>
  </si>
  <si>
    <t>は、その重複勤続期間及びその年数（１年未満の端数切上げ）を記載します。</t>
    <phoneticPr fontId="1"/>
  </si>
  <si>
    <t>期間」欄は短期勤続期間と一般勤続期間が重複している期間（全重複勤続期間を除きます。）について、その該当の有無、有の場合</t>
    <phoneticPr fontId="1"/>
  </si>
  <si>
    <t>　更に、「うち 全重複勤続期間」欄は全重複勤続期間について、「うち 短期勤続期間」の内書の「うち 一般勤続期間との重複勤続</t>
    <phoneticPr fontId="1"/>
  </si>
  <si>
    <t>勤続期間（特定役員等勤続期間、短期勤続期間及び一般勤続期間が重複している期間をいいます。以下同じです。）を含みません。</t>
    <phoneticPr fontId="1"/>
  </si>
  <si>
    <t>重複勤続期間」及び「うち 短期勤続期間」の各欄は、上記３「③」欄の内書に倣い記載しますが、これらの重複勤続期間には全重複</t>
    <phoneticPr fontId="1"/>
  </si>
  <si>
    <t>　また、内書の「うち 特定役員等勤続期間」並びにその内書の「うち 一般勤続期間との重複勤続期間」、「うち 短期勤続期間との</t>
    <phoneticPr fontId="1"/>
  </si>
  <si>
    <t>未満の端数切上げ）を記載します。</t>
    <phoneticPr fontId="1"/>
  </si>
  <si>
    <t>「⑤」欄には､｢③」欄と「④」欄の勤続期間について、重複する部分は二重に計算しないように通算した勤続期間とその年数（１年</t>
    <phoneticPr fontId="1"/>
  </si>
  <si>
    <t>５</t>
    <phoneticPr fontId="1"/>
  </si>
  <si>
    <t>記３「③」欄の内書に倣い記載します。</t>
    <phoneticPr fontId="1"/>
  </si>
  <si>
    <t>「④」欄には、本年中に支払を受けた他の退職手当等についての勤続期間を上記３の方法で計算して記載します。また、内書は、上</t>
    <phoneticPr fontId="1"/>
  </si>
  <si>
    <t>４</t>
    <phoneticPr fontId="1"/>
  </si>
  <si>
    <t>一般退職手当等とは、退職手当等のうち、特定役員退職手当等及び短期退職手当等のいずれにも該当しないものをいいます。</t>
    <phoneticPr fontId="1"/>
  </si>
  <si>
    <t>職手当等として支払を受けるものであって、特定役員退職手当等に該当しないものをいいます。</t>
    <phoneticPr fontId="1"/>
  </si>
  <si>
    <t>この勤続年数については、役員等として勤務した期間がある場合、その期間を含めて計算します。以下同じです。）に対応する退</t>
    <phoneticPr fontId="1"/>
  </si>
  <si>
    <t>短期退職手当等とは、短期勤続年数（役員等以外の者として勤務した期間により計算した勤続年数が５年以下であるものをいい、</t>
    <phoneticPr fontId="1"/>
  </si>
  <si>
    <t>国家公務員及び地方公務員</t>
    <phoneticPr fontId="1"/>
  </si>
  <si>
    <t>ハ</t>
    <phoneticPr fontId="1"/>
  </si>
  <si>
    <t>国会議員及び地方公共団体の議会の議員</t>
    <phoneticPr fontId="1"/>
  </si>
  <si>
    <t>ロ</t>
    <phoneticPr fontId="1"/>
  </si>
  <si>
    <t>法人税法第２条第15 号に規定する役員</t>
    <phoneticPr fontId="1"/>
  </si>
  <si>
    <t>イ</t>
    <phoneticPr fontId="1"/>
  </si>
  <si>
    <t>上記の役員等とは次に掲げる人をいいます。</t>
  </si>
  <si>
    <t>退職手当等のうち、その役員等勤続年数に対応する退職手当等として支払を受けるものをいいます。</t>
    <phoneticPr fontId="1"/>
  </si>
  <si>
    <t>特定役員退職手当等とは、役員等としての勤続年数（以下「役員等勤続年数」といいます。）が５年以下である人が支払を受ける</t>
    <phoneticPr fontId="1"/>
  </si>
  <si>
    <t>※1</t>
    <phoneticPr fontId="1"/>
  </si>
  <si>
    <t>います。）の重複の有無及び特定役員等勤続期間と短期勤続期間の重複の有無、有の場合は、その重複勤続期間及びその年数（１年</t>
    <phoneticPr fontId="1"/>
  </si>
  <si>
    <r>
      <t>　更に、特定役員等勤続期間の内書として、特定役員等勤続期間と一般退職手当等</t>
    </r>
    <r>
      <rPr>
        <vertAlign val="superscript"/>
        <sz val="9"/>
        <color theme="1"/>
        <rFont val="ＭＳ 明朝"/>
        <family val="1"/>
        <charset val="128"/>
      </rPr>
      <t>（※3）</t>
    </r>
    <r>
      <rPr>
        <sz val="9"/>
        <color theme="1"/>
        <rFont val="ＭＳ 明朝"/>
        <family val="1"/>
        <charset val="128"/>
      </rPr>
      <t>に係る勤続期間（以下「一般勤続期間」とい</t>
    </r>
    <phoneticPr fontId="1"/>
  </si>
  <si>
    <t>期間及びその年数（１年未満の端数切上げ）を記載します。</t>
    <phoneticPr fontId="1"/>
  </si>
  <si>
    <t>います。）の有無及び短期退職手当等（※2）に係る勤続期間（以下「短期勤続期間」といいます。）の有無、有の場合は、その勤続</t>
    <phoneticPr fontId="1"/>
  </si>
  <si>
    <r>
      <t>　また、「③」欄の内書には、上記の勤続期間のうち、特定役員退職手当等</t>
    </r>
    <r>
      <rPr>
        <vertAlign val="superscript"/>
        <sz val="9"/>
        <color theme="1"/>
        <rFont val="ＭＳ 明朝"/>
        <family val="1"/>
        <charset val="128"/>
      </rPr>
      <t>（※1）</t>
    </r>
    <r>
      <rPr>
        <sz val="9"/>
        <color theme="1"/>
        <rFont val="ＭＳ 明朝"/>
        <family val="1"/>
        <charset val="128"/>
      </rPr>
      <t>に係る勤続期間（以下「特定役員等勤続期間」とい</t>
    </r>
    <phoneticPr fontId="1"/>
  </si>
  <si>
    <t>となる期間に通算された期間</t>
    <phoneticPr fontId="1"/>
  </si>
  <si>
    <t>他に勤務していた期間（その支払者の下で勤務しなかった期間に限ります。）で、今回の退職手当等の計算の基礎</t>
    <phoneticPr fontId="1"/>
  </si>
  <si>
    <t>(3)</t>
    <phoneticPr fontId="1"/>
  </si>
  <si>
    <t>（一時他に勤務することとなった際に、その支払者から退職手当等を受けなかった場合に限ります｡)</t>
    <phoneticPr fontId="1"/>
  </si>
  <si>
    <t>一時他に勤務していたなどのため、その支払者の下での勤務が中断した人の、その中断前に引き続き勤務した期間</t>
    <phoneticPr fontId="1"/>
  </si>
  <si>
    <t>(2)</t>
    <phoneticPr fontId="1"/>
  </si>
  <si>
    <t>続期間に通算された期間</t>
    <phoneticPr fontId="1"/>
  </si>
  <si>
    <t>その支払者から受けた前の退職手当等の計算の基礎となった勤続期間で、今回の退職手当等の計算の基礎となる勤</t>
    <phoneticPr fontId="1"/>
  </si>
  <si>
    <t>(1)</t>
    <phoneticPr fontId="1"/>
  </si>
  <si>
    <t>は、その期間を加えた期間によります。</t>
    <phoneticPr fontId="1"/>
  </si>
  <si>
    <t>合には、前の退職手当等の計算の基礎となった勤続期間の末日以前の期間を除きます。）によります。ただし、次の期間がある場合に</t>
    <phoneticPr fontId="1"/>
  </si>
  <si>
    <t>　この場合、勤続期間は、原則としてその支払者の下で引き続き勤務した期間（その支払者から前に退職手当等の支払を受けている場</t>
    <phoneticPr fontId="1"/>
  </si>
  <si>
    <t>「③」欄には、この申告書を提出して今回支払を受ける退職手当等についての勤続期間とその年数(１年未満の端数は切上げ）を記載</t>
    <phoneticPr fontId="1"/>
  </si>
  <si>
    <t>３</t>
    <phoneticPr fontId="1"/>
  </si>
  <si>
    <t>けている人は、生活扶助の「有」を、その他の人は「無」を○で囲みます。</t>
    <phoneticPr fontId="1"/>
  </si>
  <si>
    <t>等の交付年月日等を記載します。その他の人は「一般」を○で囲みます。また、その年１月１日現在で生活保護法による生活扶助を受</t>
    <phoneticPr fontId="1"/>
  </si>
  <si>
    <t>「②」欄には、在職中に障害者となったことに直接基因して退職した人は､｢障害」を○で囲み、( )内に障害の状態、身体障害者手帳</t>
    <phoneticPr fontId="1"/>
  </si>
  <si>
    <t>２</t>
    <phoneticPr fontId="1"/>
  </si>
  <si>
    <t>体的に定められた年月日）を記載します。</t>
    <phoneticPr fontId="1"/>
  </si>
  <si>
    <t>「①」欄には、退職年月日（会社の役員等の退職手当等で、株主総会等の決議を要するものは、その決議により支払を受ける金額が具</t>
    <phoneticPr fontId="1"/>
  </si>
  <si>
    <t>１</t>
    <phoneticPr fontId="1"/>
  </si>
  <si>
    <t>申 告 書 の 書 き 方</t>
    <phoneticPr fontId="1"/>
  </si>
  <si>
    <t>等勤続期間、短期勤続期間、年数及び収入金額等を所定の欄に記載してください。</t>
    <rPh sb="0" eb="1">
      <t>トウ</t>
    </rPh>
    <rPh sb="1" eb="3">
      <t>キンゾク</t>
    </rPh>
    <rPh sb="3" eb="5">
      <t>キカン</t>
    </rPh>
    <rPh sb="6" eb="8">
      <t>タンキ</t>
    </rPh>
    <rPh sb="8" eb="10">
      <t>キンゾク</t>
    </rPh>
    <rPh sb="10" eb="12">
      <t>キカン</t>
    </rPh>
    <rPh sb="13" eb="15">
      <t>ネンスウ</t>
    </rPh>
    <rPh sb="15" eb="16">
      <t>オヨ</t>
    </rPh>
    <rPh sb="17" eb="19">
      <t>シュウニュウ</t>
    </rPh>
    <rPh sb="19" eb="21">
      <t>キンガク</t>
    </rPh>
    <rPh sb="21" eb="22">
      <t>ナド</t>
    </rPh>
    <rPh sb="23" eb="25">
      <t>ショテイ</t>
    </rPh>
    <rPh sb="26" eb="27">
      <t>ラン</t>
    </rPh>
    <rPh sb="28" eb="30">
      <t>キサイ</t>
    </rPh>
    <phoneticPr fontId="22"/>
  </si>
  <si>
    <t>　支払を受けた退職手当等の金額の計算の基礎となった勤続期間に特定役員等勤続期間及び短期勤続期間が含まれる場合は、その旨並びに特定役員</t>
    <rPh sb="1" eb="3">
      <t>シハライ</t>
    </rPh>
    <rPh sb="4" eb="5">
      <t>ウ</t>
    </rPh>
    <rPh sb="7" eb="9">
      <t>タイショク</t>
    </rPh>
    <rPh sb="9" eb="11">
      <t>テアテ</t>
    </rPh>
    <rPh sb="11" eb="12">
      <t>トウ</t>
    </rPh>
    <rPh sb="13" eb="15">
      <t>キンガク</t>
    </rPh>
    <rPh sb="16" eb="18">
      <t>ケイサン</t>
    </rPh>
    <rPh sb="19" eb="21">
      <t>キソ</t>
    </rPh>
    <rPh sb="25" eb="27">
      <t>キンゾク</t>
    </rPh>
    <rPh sb="27" eb="29">
      <t>キカン</t>
    </rPh>
    <rPh sb="30" eb="32">
      <t>トクテイ</t>
    </rPh>
    <rPh sb="32" eb="34">
      <t>ヤクイン</t>
    </rPh>
    <rPh sb="34" eb="35">
      <t>トウ</t>
    </rPh>
    <rPh sb="35" eb="37">
      <t>キンゾク</t>
    </rPh>
    <rPh sb="37" eb="39">
      <t>キカン</t>
    </rPh>
    <rPh sb="39" eb="40">
      <t>オヨ</t>
    </rPh>
    <rPh sb="41" eb="43">
      <t>タンキ</t>
    </rPh>
    <rPh sb="43" eb="45">
      <t>キンゾク</t>
    </rPh>
    <rPh sb="45" eb="47">
      <t>キカン</t>
    </rPh>
    <rPh sb="48" eb="49">
      <t>フク</t>
    </rPh>
    <rPh sb="52" eb="54">
      <t>バアイ</t>
    </rPh>
    <rPh sb="58" eb="59">
      <t>ムネ</t>
    </rPh>
    <rPh sb="59" eb="60">
      <t>ナラ</t>
    </rPh>
    <phoneticPr fontId="22"/>
  </si>
  <si>
    <t>　Ｂの退職手当等がある人は、その退職手当等についての退職所得の源泉徴収票(特別徴収票)又はその写しをこの申告書に添付してください。</t>
    <phoneticPr fontId="22"/>
  </si>
  <si>
    <t>払を受ける金額の20.42％に相当する金額となります。また、市町村民税及び道府県民税については、延滞金を徴収されることがあります。</t>
    <rPh sb="0" eb="1">
      <t>ハラ</t>
    </rPh>
    <rPh sb="15" eb="17">
      <t>ソウトウ</t>
    </rPh>
    <rPh sb="19" eb="21">
      <t>キンガク</t>
    </rPh>
    <rPh sb="30" eb="33">
      <t>シチョウソン</t>
    </rPh>
    <rPh sb="33" eb="34">
      <t>ミン</t>
    </rPh>
    <rPh sb="34" eb="35">
      <t>ゼイ</t>
    </rPh>
    <rPh sb="35" eb="36">
      <t>オヨ</t>
    </rPh>
    <rPh sb="37" eb="40">
      <t>ドウフケン</t>
    </rPh>
    <rPh sb="40" eb="41">
      <t>ミン</t>
    </rPh>
    <rPh sb="41" eb="42">
      <t>ゼイ</t>
    </rPh>
    <rPh sb="48" eb="50">
      <t>エンタイ</t>
    </rPh>
    <rPh sb="50" eb="51">
      <t>キン</t>
    </rPh>
    <rPh sb="52" eb="54">
      <t>チョウシュウ</t>
    </rPh>
    <phoneticPr fontId="22"/>
  </si>
  <si>
    <t>　この申告書は、退職手当等の支払を受ける際に支払者に提出してください。提出しない場合は、所得税及び復興特別所得税の源泉徴収税額は、支</t>
    <rPh sb="3" eb="6">
      <t>シンコクショ</t>
    </rPh>
    <rPh sb="8" eb="10">
      <t>タイショク</t>
    </rPh>
    <rPh sb="10" eb="12">
      <t>テアテ</t>
    </rPh>
    <rPh sb="12" eb="13">
      <t>トウ</t>
    </rPh>
    <rPh sb="14" eb="16">
      <t>シハライ</t>
    </rPh>
    <rPh sb="17" eb="18">
      <t>ウ</t>
    </rPh>
    <rPh sb="20" eb="21">
      <t>サイ</t>
    </rPh>
    <rPh sb="22" eb="24">
      <t>シハライ</t>
    </rPh>
    <rPh sb="24" eb="25">
      <t>シャ</t>
    </rPh>
    <rPh sb="26" eb="28">
      <t>テイシュツ</t>
    </rPh>
    <rPh sb="35" eb="37">
      <t>テイシュツ</t>
    </rPh>
    <rPh sb="40" eb="42">
      <t>バアイ</t>
    </rPh>
    <rPh sb="44" eb="47">
      <t>ショトクゼイ</t>
    </rPh>
    <rPh sb="47" eb="48">
      <t>オヨ</t>
    </rPh>
    <rPh sb="49" eb="51">
      <t>フッコウ</t>
    </rPh>
    <rPh sb="51" eb="53">
      <t>トクベツ</t>
    </rPh>
    <rPh sb="53" eb="56">
      <t>ショトクゼイ</t>
    </rPh>
    <rPh sb="57" eb="59">
      <t>ゲンセン</t>
    </rPh>
    <rPh sb="59" eb="61">
      <t>チョウシュウ</t>
    </rPh>
    <rPh sb="61" eb="63">
      <t>ゼイガク</t>
    </rPh>
    <rPh sb="65" eb="66">
      <t>シ</t>
    </rPh>
    <phoneticPr fontId="22"/>
  </si>
  <si>
    <t>注　意　事　項</t>
    <rPh sb="0" eb="1">
      <t>チュウ</t>
    </rPh>
    <rPh sb="2" eb="3">
      <t>イ</t>
    </rPh>
    <rPh sb="4" eb="5">
      <t>コト</t>
    </rPh>
    <rPh sb="6" eb="7">
      <t>コウ</t>
    </rPh>
    <phoneticPr fontId="1"/>
  </si>
  <si>
    <t>（規格Ａ４）</t>
    <phoneticPr fontId="1"/>
  </si>
  <si>
    <t>03.12改正</t>
    <rPh sb="5" eb="7">
      <t>カイセイ</t>
    </rPh>
    <phoneticPr fontId="1"/>
  </si>
  <si>
    <t>障害</t>
    <rPh sb="0" eb="2">
      <t>ショウガイ</t>
    </rPh>
    <phoneticPr fontId="22"/>
  </si>
  <si>
    <t>一般</t>
    <rPh sb="0" eb="2">
      <t>イッパン</t>
    </rPh>
    <phoneticPr fontId="22"/>
  </si>
  <si>
    <t>・　　・</t>
    <phoneticPr fontId="22"/>
  </si>
  <si>
    <t>・</t>
    <phoneticPr fontId="22"/>
  </si>
  <si>
    <t>Ｃ</t>
    <phoneticPr fontId="22"/>
  </si>
  <si>
    <t>短期</t>
    <rPh sb="0" eb="2">
      <t>タンキ</t>
    </rPh>
    <phoneticPr fontId="22"/>
  </si>
  <si>
    <t>役員</t>
    <rPh sb="0" eb="2">
      <t>ヤクイン</t>
    </rPh>
    <phoneticPr fontId="22"/>
  </si>
  <si>
    <t>特定</t>
    <rPh sb="0" eb="2">
      <t>トクテイ</t>
    </rPh>
    <phoneticPr fontId="22"/>
  </si>
  <si>
    <t>Ｂ</t>
    <phoneticPr fontId="22"/>
  </si>
  <si>
    <t>(円）</t>
    <rPh sb="1" eb="2">
      <t>エン</t>
    </rPh>
    <phoneticPr fontId="22"/>
  </si>
  <si>
    <t>道府県民税</t>
    <rPh sb="0" eb="1">
      <t>ドウ</t>
    </rPh>
    <rPh sb="1" eb="2">
      <t>フ</t>
    </rPh>
    <rPh sb="2" eb="4">
      <t>ケンミン</t>
    </rPh>
    <rPh sb="4" eb="5">
      <t>ゼイ</t>
    </rPh>
    <phoneticPr fontId="22"/>
  </si>
  <si>
    <t>市町村民税</t>
    <rPh sb="0" eb="3">
      <t>シチョウソン</t>
    </rPh>
    <rPh sb="3" eb="4">
      <t>ミン</t>
    </rPh>
    <rPh sb="4" eb="5">
      <t>ゼイ</t>
    </rPh>
    <phoneticPr fontId="22"/>
  </si>
  <si>
    <t>徴　収　税　額</t>
    <rPh sb="0" eb="1">
      <t>シルシ</t>
    </rPh>
    <rPh sb="2" eb="3">
      <t>オサム</t>
    </rPh>
    <rPh sb="4" eb="5">
      <t>ゼイ</t>
    </rPh>
    <rPh sb="6" eb="7">
      <t>ガク</t>
    </rPh>
    <phoneticPr fontId="22"/>
  </si>
  <si>
    <t>支払者の所在地　　　　　　　　　　　
(住所）・名称（氏名）</t>
    <rPh sb="0" eb="2">
      <t>シハライ</t>
    </rPh>
    <rPh sb="2" eb="3">
      <t>シャ</t>
    </rPh>
    <rPh sb="4" eb="7">
      <t>ショザイチ</t>
    </rPh>
    <rPh sb="20" eb="22">
      <t>ジュウショ</t>
    </rPh>
    <rPh sb="24" eb="26">
      <t>メイショウ</t>
    </rPh>
    <rPh sb="27" eb="29">
      <t>シメイ</t>
    </rPh>
    <phoneticPr fontId="22"/>
  </si>
  <si>
    <t>退職　　の　　区分</t>
    <rPh sb="0" eb="2">
      <t>タイショク</t>
    </rPh>
    <rPh sb="7" eb="9">
      <t>クブン</t>
    </rPh>
    <phoneticPr fontId="22"/>
  </si>
  <si>
    <t>支払を　　　　受けた　　　　年月日</t>
    <rPh sb="0" eb="2">
      <t>シハライ</t>
    </rPh>
    <rPh sb="7" eb="8">
      <t>ウ</t>
    </rPh>
    <rPh sb="14" eb="15">
      <t>ネン</t>
    </rPh>
    <rPh sb="15" eb="16">
      <t>ガツ</t>
    </rPh>
    <rPh sb="16" eb="17">
      <t>ニチ</t>
    </rPh>
    <phoneticPr fontId="22"/>
  </si>
  <si>
    <t>特別徴収税額</t>
    <rPh sb="0" eb="2">
      <t>トクベツ</t>
    </rPh>
    <rPh sb="2" eb="4">
      <t>チョウシュウ</t>
    </rPh>
    <rPh sb="4" eb="6">
      <t>ゼイガク</t>
    </rPh>
    <phoneticPr fontId="22"/>
  </si>
  <si>
    <t>源　　　　　　泉</t>
    <rPh sb="0" eb="1">
      <t>ミナモト</t>
    </rPh>
    <rPh sb="7" eb="8">
      <t>イズミ</t>
    </rPh>
    <phoneticPr fontId="22"/>
  </si>
  <si>
    <t>収　入　金　額</t>
    <rPh sb="0" eb="1">
      <t>オサム</t>
    </rPh>
    <rPh sb="2" eb="3">
      <t>イ</t>
    </rPh>
    <rPh sb="4" eb="5">
      <t>キン</t>
    </rPh>
    <rPh sb="6" eb="7">
      <t>ガク</t>
    </rPh>
    <phoneticPr fontId="22"/>
  </si>
  <si>
    <t>退職手当等の支払を受けることとなった年月日</t>
    <rPh sb="0" eb="2">
      <t>タイショク</t>
    </rPh>
    <rPh sb="2" eb="4">
      <t>テアテ</t>
    </rPh>
    <rPh sb="4" eb="5">
      <t>トウ</t>
    </rPh>
    <rPh sb="6" eb="8">
      <t>シハライ</t>
    </rPh>
    <rPh sb="9" eb="10">
      <t>ウ</t>
    </rPh>
    <rPh sb="18" eb="21">
      <t>ネンガッピ</t>
    </rPh>
    <phoneticPr fontId="22"/>
  </si>
  <si>
    <t>区分</t>
    <rPh sb="0" eb="1">
      <t>ク</t>
    </rPh>
    <rPh sb="1" eb="2">
      <t>ブン</t>
    </rPh>
    <phoneticPr fontId="22"/>
  </si>
  <si>
    <t>　B又はCの退職手当等がある場合には、このE欄にも記載してください。</t>
    <rPh sb="2" eb="3">
      <t>マタ</t>
    </rPh>
    <rPh sb="6" eb="8">
      <t>タイショク</t>
    </rPh>
    <rPh sb="8" eb="10">
      <t>テアテ</t>
    </rPh>
    <rPh sb="10" eb="11">
      <t>トウ</t>
    </rPh>
    <rPh sb="14" eb="16">
      <t>バアイ</t>
    </rPh>
    <rPh sb="22" eb="23">
      <t>ラン</t>
    </rPh>
    <rPh sb="25" eb="27">
      <t>キサイ</t>
    </rPh>
    <phoneticPr fontId="22"/>
  </si>
  <si>
    <t>E</t>
    <phoneticPr fontId="22"/>
  </si>
  <si>
    <t>日</t>
    <rPh sb="0" eb="1">
      <t>ニチ</t>
    </rPh>
    <phoneticPr fontId="22"/>
  </si>
  <si>
    <t>月</t>
    <rPh sb="0" eb="1">
      <t>ガツ</t>
    </rPh>
    <phoneticPr fontId="22"/>
  </si>
  <si>
    <t>年</t>
    <rPh sb="0" eb="1">
      <t>ネン</t>
    </rPh>
    <phoneticPr fontId="22"/>
  </si>
  <si>
    <t>至</t>
    <rPh sb="0" eb="1">
      <t>イタル</t>
    </rPh>
    <phoneticPr fontId="22"/>
  </si>
  <si>
    <t>至</t>
    <rPh sb="0" eb="1">
      <t>イタ</t>
    </rPh>
    <phoneticPr fontId="22"/>
  </si>
  <si>
    <t>無</t>
    <rPh sb="0" eb="1">
      <t>ナ</t>
    </rPh>
    <phoneticPr fontId="22"/>
  </si>
  <si>
    <t>自</t>
    <rPh sb="0" eb="1">
      <t>ジ</t>
    </rPh>
    <phoneticPr fontId="22"/>
  </si>
  <si>
    <t>うち　㋺と㋥の通算期間</t>
    <phoneticPr fontId="22"/>
  </si>
  <si>
    <t>㋬</t>
    <phoneticPr fontId="22"/>
  </si>
  <si>
    <t>有</t>
    <rPh sb="0" eb="1">
      <t>ア</t>
    </rPh>
    <phoneticPr fontId="22"/>
  </si>
  <si>
    <t>うち　短期勤続期間</t>
    <phoneticPr fontId="22"/>
  </si>
  <si>
    <t>うち　㋑と㋩の通算期間</t>
    <phoneticPr fontId="22"/>
  </si>
  <si>
    <t>㋭</t>
    <phoneticPr fontId="22"/>
  </si>
  <si>
    <t>うち　特定役員等勤続期間</t>
    <phoneticPr fontId="22"/>
  </si>
  <si>
    <t>月</t>
    <rPh sb="0" eb="1">
      <t>ツキ</t>
    </rPh>
    <phoneticPr fontId="22"/>
  </si>
  <si>
    <t>⑦と⑩の通算期間</t>
    <rPh sb="4" eb="6">
      <t>ツウサン</t>
    </rPh>
    <rPh sb="6" eb="8">
      <t>キカン</t>
    </rPh>
    <phoneticPr fontId="22"/>
  </si>
  <si>
    <t>⑪</t>
    <phoneticPr fontId="1"/>
  </si>
  <si>
    <t>月</t>
    <rPh sb="0" eb="1">
      <t>ゲツ</t>
    </rPh>
    <phoneticPr fontId="22"/>
  </si>
  <si>
    <t>　Bの退職手当等についての勤続期間（④）に通算された前の退職手当等についての勤続期間</t>
    <rPh sb="3" eb="5">
      <t>タイショク</t>
    </rPh>
    <rPh sb="5" eb="7">
      <t>テアテ</t>
    </rPh>
    <rPh sb="7" eb="8">
      <t>トウ</t>
    </rPh>
    <rPh sb="13" eb="15">
      <t>キンゾク</t>
    </rPh>
    <rPh sb="15" eb="17">
      <t>キカン</t>
    </rPh>
    <rPh sb="21" eb="23">
      <t>ツウサン</t>
    </rPh>
    <rPh sb="26" eb="27">
      <t>マエ</t>
    </rPh>
    <rPh sb="28" eb="30">
      <t>タイショク</t>
    </rPh>
    <rPh sb="30" eb="33">
      <t>テアテナド</t>
    </rPh>
    <rPh sb="38" eb="40">
      <t>キンゾク</t>
    </rPh>
    <rPh sb="40" eb="42">
      <t>キカン</t>
    </rPh>
    <phoneticPr fontId="22"/>
  </si>
  <si>
    <t>⑨</t>
    <phoneticPr fontId="22"/>
  </si>
  <si>
    <t>無</t>
    <rPh sb="0" eb="1">
      <t>ナシ</t>
    </rPh>
    <phoneticPr fontId="22"/>
  </si>
  <si>
    <t>うち　短期勤続期間</t>
    <phoneticPr fontId="1"/>
  </si>
  <si>
    <t>㋥</t>
    <phoneticPr fontId="1"/>
  </si>
  <si>
    <t>うち　特定役員等勤続期間</t>
    <phoneticPr fontId="1"/>
  </si>
  <si>
    <t>㋩</t>
    <phoneticPr fontId="1"/>
  </si>
  <si>
    <t>　③又は⑤の勤続期間のうち、⑧又は⑨の勤続期間だけからなる部分の期間</t>
    <phoneticPr fontId="1"/>
  </si>
  <si>
    <t>⑩</t>
    <phoneticPr fontId="1"/>
  </si>
  <si>
    <t>　Aの退職手当等についての勤続期間（③）に通算された前の退職手当等についての勤続期間</t>
    <rPh sb="3" eb="5">
      <t>タイショク</t>
    </rPh>
    <rPh sb="5" eb="8">
      <t>テアテナド</t>
    </rPh>
    <rPh sb="13" eb="15">
      <t>キンゾク</t>
    </rPh>
    <rPh sb="15" eb="17">
      <t>キカン</t>
    </rPh>
    <rPh sb="21" eb="23">
      <t>ツウサン</t>
    </rPh>
    <rPh sb="26" eb="27">
      <t>マエ</t>
    </rPh>
    <rPh sb="28" eb="30">
      <t>タイショク</t>
    </rPh>
    <rPh sb="30" eb="33">
      <t>テアテナド</t>
    </rPh>
    <rPh sb="38" eb="40">
      <t>キンゾク</t>
    </rPh>
    <rPh sb="40" eb="42">
      <t>キカン</t>
    </rPh>
    <phoneticPr fontId="22"/>
  </si>
  <si>
    <t>⑧</t>
    <phoneticPr fontId="22"/>
  </si>
  <si>
    <t>　には、その通算された勤続期間等について、このD欄に記載してください。</t>
    <phoneticPr fontId="1"/>
  </si>
  <si>
    <t>　　A又はBの退職手当等についての勤続期間のうちに、前に支払を受けた退職手当等についての勤続期間の全部又は一部が通算されている場合</t>
    <rPh sb="3" eb="4">
      <t>マタ</t>
    </rPh>
    <rPh sb="7" eb="9">
      <t>タイショク</t>
    </rPh>
    <rPh sb="9" eb="11">
      <t>テアテ</t>
    </rPh>
    <rPh sb="11" eb="12">
      <t>トウ</t>
    </rPh>
    <rPh sb="17" eb="19">
      <t>キンゾク</t>
    </rPh>
    <rPh sb="19" eb="21">
      <t>キカン</t>
    </rPh>
    <rPh sb="26" eb="27">
      <t>マエ</t>
    </rPh>
    <rPh sb="28" eb="30">
      <t>シハライ</t>
    </rPh>
    <rPh sb="31" eb="32">
      <t>ウ</t>
    </rPh>
    <rPh sb="34" eb="36">
      <t>タイショク</t>
    </rPh>
    <rPh sb="36" eb="38">
      <t>テアテ</t>
    </rPh>
    <rPh sb="38" eb="39">
      <t>トウ</t>
    </rPh>
    <rPh sb="44" eb="46">
      <t>キンゾク</t>
    </rPh>
    <rPh sb="46" eb="48">
      <t>キカン</t>
    </rPh>
    <rPh sb="49" eb="51">
      <t>ゼンブ</t>
    </rPh>
    <rPh sb="51" eb="52">
      <t>マタ</t>
    </rPh>
    <rPh sb="53" eb="55">
      <t>イチブ</t>
    </rPh>
    <rPh sb="56" eb="58">
      <t>ツウサン</t>
    </rPh>
    <rPh sb="63" eb="65">
      <t>バアイ</t>
    </rPh>
    <phoneticPr fontId="22"/>
  </si>
  <si>
    <t>D</t>
    <phoneticPr fontId="22"/>
  </si>
  <si>
    <t>との重複勤続期間</t>
    <phoneticPr fontId="1"/>
  </si>
  <si>
    <t>うち　短期勤続期間</t>
    <rPh sb="3" eb="5">
      <t>タンキ</t>
    </rPh>
    <rPh sb="5" eb="9">
      <t>キンゾクキカン</t>
    </rPh>
    <phoneticPr fontId="22"/>
  </si>
  <si>
    <t>㋺</t>
    <phoneticPr fontId="22"/>
  </si>
  <si>
    <t>期間との重複勤続期間</t>
    <phoneticPr fontId="1"/>
  </si>
  <si>
    <t>うち　特定役員等勤続</t>
    <rPh sb="3" eb="7">
      <t>トクテイヤクイン</t>
    </rPh>
    <rPh sb="7" eb="8">
      <t>トウ</t>
    </rPh>
    <rPh sb="8" eb="10">
      <t>キンゾク</t>
    </rPh>
    <phoneticPr fontId="22"/>
  </si>
  <si>
    <t>㋑</t>
    <phoneticPr fontId="22"/>
  </si>
  <si>
    <t>の勤続期間と重複している期間</t>
    <phoneticPr fontId="1"/>
  </si>
  <si>
    <t>③又は⑤の勤続期間のうち、⑥</t>
    <rPh sb="1" eb="2">
      <t>マタ</t>
    </rPh>
    <rPh sb="5" eb="7">
      <t>キンゾク</t>
    </rPh>
    <rPh sb="7" eb="9">
      <t>キカン</t>
    </rPh>
    <phoneticPr fontId="22"/>
  </si>
  <si>
    <t>⑦</t>
    <phoneticPr fontId="22"/>
  </si>
  <si>
    <t>　前年以前4年内（その年に確定拠出年金法に基づく老齢給付金として支給される一時金の支払を受ける場合には、19年内）の退職手当等についての勤続期間</t>
    <phoneticPr fontId="1"/>
  </si>
  <si>
    <t>⑥</t>
    <phoneticPr fontId="22"/>
  </si>
  <si>
    <t>　を受けたことがある場合には、このC欄に記載してください。</t>
    <rPh sb="2" eb="3">
      <t>ウ</t>
    </rPh>
    <rPh sb="10" eb="12">
      <t>バアイ</t>
    </rPh>
    <rPh sb="18" eb="19">
      <t>ラン</t>
    </rPh>
    <rPh sb="20" eb="22">
      <t>キサイ</t>
    </rPh>
    <phoneticPr fontId="22"/>
  </si>
  <si>
    <r>
      <t>　　あなたが前年以前4年内</t>
    </r>
    <r>
      <rPr>
        <sz val="7"/>
        <rFont val="ＭＳ Ｐ明朝"/>
        <family val="1"/>
        <charset val="128"/>
      </rPr>
      <t>（その年に確定拠出年金法に基づく老齢給付金として支給される一時金の支払を受ける場合には、19年内）</t>
    </r>
    <r>
      <rPr>
        <sz val="8"/>
        <rFont val="ＭＳ Ｐ明朝"/>
        <family val="1"/>
        <charset val="128"/>
      </rPr>
      <t>に退職手当等の支払</t>
    </r>
    <rPh sb="6" eb="8">
      <t>ゼンネン</t>
    </rPh>
    <rPh sb="8" eb="10">
      <t>イゼン</t>
    </rPh>
    <rPh sb="11" eb="12">
      <t>ネン</t>
    </rPh>
    <rPh sb="12" eb="13">
      <t>ナイ</t>
    </rPh>
    <rPh sb="16" eb="17">
      <t>トシ</t>
    </rPh>
    <rPh sb="18" eb="20">
      <t>カクテイ</t>
    </rPh>
    <rPh sb="20" eb="22">
      <t>キョシュツ</t>
    </rPh>
    <rPh sb="22" eb="24">
      <t>ネンキン</t>
    </rPh>
    <rPh sb="24" eb="25">
      <t>ホウ</t>
    </rPh>
    <rPh sb="26" eb="27">
      <t>モト</t>
    </rPh>
    <rPh sb="29" eb="31">
      <t>ロウレイ</t>
    </rPh>
    <rPh sb="31" eb="34">
      <t>キュウフキン</t>
    </rPh>
    <rPh sb="37" eb="39">
      <t>シキュウ</t>
    </rPh>
    <rPh sb="42" eb="45">
      <t>イチジキン</t>
    </rPh>
    <rPh sb="46" eb="48">
      <t>シハライ</t>
    </rPh>
    <rPh sb="49" eb="50">
      <t>ウ</t>
    </rPh>
    <rPh sb="52" eb="54">
      <t>バアイ</t>
    </rPh>
    <phoneticPr fontId="22"/>
  </si>
  <si>
    <t>C</t>
    <phoneticPr fontId="22"/>
  </si>
  <si>
    <t>との重複勤続期間</t>
    <rPh sb="2" eb="4">
      <t>チョウフク</t>
    </rPh>
    <rPh sb="4" eb="6">
      <t>キンゾク</t>
    </rPh>
    <rPh sb="6" eb="8">
      <t>キカン</t>
    </rPh>
    <phoneticPr fontId="1"/>
  </si>
  <si>
    <t>うち　一般勤続期間</t>
    <rPh sb="3" eb="5">
      <t>イッパン</t>
    </rPh>
    <rPh sb="5" eb="7">
      <t>キンゾク</t>
    </rPh>
    <rPh sb="7" eb="9">
      <t>キカン</t>
    </rPh>
    <phoneticPr fontId="22"/>
  </si>
  <si>
    <t>うち　短期勤続期間</t>
    <rPh sb="3" eb="5">
      <t>タンキ</t>
    </rPh>
    <phoneticPr fontId="22"/>
  </si>
  <si>
    <t>うち　全重複勤続期間</t>
    <rPh sb="3" eb="4">
      <t>ゼン</t>
    </rPh>
    <rPh sb="4" eb="6">
      <t>ジュウフク</t>
    </rPh>
    <rPh sb="6" eb="8">
      <t>キンゾク</t>
    </rPh>
    <rPh sb="8" eb="10">
      <t>キカン</t>
    </rPh>
    <phoneticPr fontId="1"/>
  </si>
  <si>
    <t>うち　短期勤続期間</t>
    <rPh sb="3" eb="5">
      <t>タンキ</t>
    </rPh>
    <rPh sb="5" eb="7">
      <t>キンゾク</t>
    </rPh>
    <rPh sb="7" eb="9">
      <t>キカン</t>
    </rPh>
    <phoneticPr fontId="22"/>
  </si>
  <si>
    <t>うち　特定役員等勤続期間</t>
    <rPh sb="3" eb="5">
      <t>トクテイ</t>
    </rPh>
    <rPh sb="5" eb="7">
      <t>ヤクイン</t>
    </rPh>
    <rPh sb="7" eb="8">
      <t>トウ</t>
    </rPh>
    <rPh sb="8" eb="12">
      <t>キンゾクキカン</t>
    </rPh>
    <phoneticPr fontId="22"/>
  </si>
  <si>
    <t>　</t>
    <phoneticPr fontId="22"/>
  </si>
  <si>
    <t>　本年中に支払を受けた他の退職手当等についての勤続期間</t>
    <rPh sb="1" eb="3">
      <t>ホンネン</t>
    </rPh>
    <rPh sb="3" eb="4">
      <t>チュウ</t>
    </rPh>
    <rPh sb="5" eb="7">
      <t>シハライ</t>
    </rPh>
    <rPh sb="8" eb="9">
      <t>ウ</t>
    </rPh>
    <rPh sb="11" eb="12">
      <t>ホカ</t>
    </rPh>
    <rPh sb="13" eb="15">
      <t>タイショク</t>
    </rPh>
    <rPh sb="15" eb="17">
      <t>テアテ</t>
    </rPh>
    <rPh sb="17" eb="18">
      <t>トウ</t>
    </rPh>
    <rPh sb="23" eb="25">
      <t>キンゾク</t>
    </rPh>
    <rPh sb="25" eb="27">
      <t>キカン</t>
    </rPh>
    <phoneticPr fontId="22"/>
  </si>
  <si>
    <t>④</t>
    <phoneticPr fontId="22"/>
  </si>
  <si>
    <t>③と④の通算勤続期間</t>
    <phoneticPr fontId="1"/>
  </si>
  <si>
    <t>⑤</t>
    <phoneticPr fontId="22"/>
  </si>
  <si>
    <t>　　あなたが本年中に他にも退職手当等の支払を受けたことがある場合には、このB欄に記載してください。</t>
    <rPh sb="6" eb="9">
      <t>ホンネンチュウ</t>
    </rPh>
    <rPh sb="10" eb="11">
      <t>ホカ</t>
    </rPh>
    <rPh sb="13" eb="15">
      <t>タイショク</t>
    </rPh>
    <rPh sb="15" eb="17">
      <t>テアテ</t>
    </rPh>
    <rPh sb="17" eb="18">
      <t>トウ</t>
    </rPh>
    <rPh sb="19" eb="21">
      <t>シハライ</t>
    </rPh>
    <rPh sb="22" eb="23">
      <t>ウ</t>
    </rPh>
    <rPh sb="30" eb="32">
      <t>バアイ</t>
    </rPh>
    <rPh sb="38" eb="39">
      <t>ラン</t>
    </rPh>
    <rPh sb="40" eb="42">
      <t>キサイ</t>
    </rPh>
    <phoneticPr fontId="22"/>
  </si>
  <si>
    <t>B</t>
    <phoneticPr fontId="22"/>
  </si>
  <si>
    <t>無</t>
    <phoneticPr fontId="1"/>
  </si>
  <si>
    <t>有</t>
    <phoneticPr fontId="1"/>
  </si>
  <si>
    <t>＜生活扶助の有無＞</t>
    <rPh sb="1" eb="3">
      <t>セイカツ</t>
    </rPh>
    <rPh sb="3" eb="5">
      <t>フジョ</t>
    </rPh>
    <rPh sb="6" eb="8">
      <t>ウム</t>
    </rPh>
    <phoneticPr fontId="1"/>
  </si>
  <si>
    <t>②</t>
    <phoneticPr fontId="22"/>
  </si>
  <si>
    <t>障害</t>
    <phoneticPr fontId="1"/>
  </si>
  <si>
    <t>一般</t>
    <phoneticPr fontId="1"/>
  </si>
  <si>
    <t>＜一般・障害の区分＞</t>
    <rPh sb="1" eb="3">
      <t>イッパン</t>
    </rPh>
    <rPh sb="4" eb="6">
      <t>ショウガイ</t>
    </rPh>
    <rPh sb="7" eb="9">
      <t>クブン</t>
    </rPh>
    <phoneticPr fontId="1"/>
  </si>
  <si>
    <t>退職の区分等</t>
    <rPh sb="0" eb="2">
      <t>タイショク</t>
    </rPh>
    <rPh sb="3" eb="5">
      <t>クブン</t>
    </rPh>
    <rPh sb="5" eb="6">
      <t>トウ</t>
    </rPh>
    <phoneticPr fontId="22"/>
  </si>
  <si>
    <t>なった年月日</t>
    <rPh sb="3" eb="4">
      <t>ネン</t>
    </rPh>
    <rPh sb="4" eb="5">
      <t>ガツ</t>
    </rPh>
    <rPh sb="5" eb="6">
      <t>ヒ</t>
    </rPh>
    <phoneticPr fontId="22"/>
  </si>
  <si>
    <t>　退職手当等の支払を受けることと</t>
    <rPh sb="1" eb="3">
      <t>タイショク</t>
    </rPh>
    <rPh sb="3" eb="5">
      <t>テアテ</t>
    </rPh>
    <rPh sb="5" eb="6">
      <t>トウ</t>
    </rPh>
    <rPh sb="7" eb="9">
      <t>シハライ</t>
    </rPh>
    <rPh sb="10" eb="11">
      <t>ウ</t>
    </rPh>
    <phoneticPr fontId="22"/>
  </si>
  <si>
    <t>①</t>
    <phoneticPr fontId="22"/>
  </si>
  <si>
    <t>　この申告書の提出先から受ける退職手当等についての勤続期間</t>
    <rPh sb="3" eb="6">
      <t>シンコクショ</t>
    </rPh>
    <rPh sb="7" eb="9">
      <t>テイシュツ</t>
    </rPh>
    <rPh sb="9" eb="10">
      <t>サキ</t>
    </rPh>
    <rPh sb="12" eb="13">
      <t>ウ</t>
    </rPh>
    <rPh sb="15" eb="17">
      <t>タイショク</t>
    </rPh>
    <rPh sb="17" eb="19">
      <t>テアテ</t>
    </rPh>
    <rPh sb="19" eb="20">
      <t>トウ</t>
    </rPh>
    <rPh sb="25" eb="27">
      <t>キンゾク</t>
    </rPh>
    <rPh sb="27" eb="29">
      <t>キカン</t>
    </rPh>
    <phoneticPr fontId="22"/>
  </si>
  <si>
    <t>③</t>
    <phoneticPr fontId="22"/>
  </si>
  <si>
    <t>　　このA欄には、全ての人が、記載してください。（あなたが、前に退職手当等の支払を受けたことがない場合には、下のB以下の各欄には記載する必要がありません。）</t>
    <rPh sb="5" eb="6">
      <t>ラン</t>
    </rPh>
    <rPh sb="9" eb="10">
      <t>スベ</t>
    </rPh>
    <rPh sb="12" eb="13">
      <t>ヒト</t>
    </rPh>
    <rPh sb="15" eb="17">
      <t>キサイ</t>
    </rPh>
    <rPh sb="30" eb="31">
      <t>マエ</t>
    </rPh>
    <rPh sb="32" eb="34">
      <t>タイショク</t>
    </rPh>
    <rPh sb="34" eb="36">
      <t>テアテ</t>
    </rPh>
    <rPh sb="36" eb="37">
      <t>トウ</t>
    </rPh>
    <rPh sb="38" eb="40">
      <t>シハライ</t>
    </rPh>
    <rPh sb="41" eb="42">
      <t>ウ</t>
    </rPh>
    <rPh sb="49" eb="51">
      <t>バアイ</t>
    </rPh>
    <rPh sb="54" eb="55">
      <t>シタ</t>
    </rPh>
    <rPh sb="57" eb="59">
      <t>イカ</t>
    </rPh>
    <rPh sb="60" eb="61">
      <t>カク</t>
    </rPh>
    <rPh sb="61" eb="62">
      <t>ラン</t>
    </rPh>
    <phoneticPr fontId="22"/>
  </si>
  <si>
    <t>A</t>
    <phoneticPr fontId="22"/>
  </si>
  <si>
    <t>同上</t>
    <rPh sb="0" eb="2">
      <t>ドウジョウ</t>
    </rPh>
    <phoneticPr fontId="1"/>
  </si>
  <si>
    <t>その年1月1日
現在の住所</t>
    <rPh sb="2" eb="3">
      <t>ネン</t>
    </rPh>
    <rPh sb="4" eb="5">
      <t>ガツ</t>
    </rPh>
    <rPh sb="6" eb="7">
      <t>ニチ</t>
    </rPh>
    <rPh sb="8" eb="10">
      <t>ゲンザイ</t>
    </rPh>
    <rPh sb="11" eb="13">
      <t>ジュウショ</t>
    </rPh>
    <phoneticPr fontId="22"/>
  </si>
  <si>
    <t>法人番号
(個人番号）</t>
    <rPh sb="0" eb="2">
      <t>ホウジン</t>
    </rPh>
    <rPh sb="2" eb="4">
      <t>バンゴウ</t>
    </rPh>
    <rPh sb="6" eb="8">
      <t>コジン</t>
    </rPh>
    <rPh sb="8" eb="10">
      <t>バンゴウ</t>
    </rPh>
    <phoneticPr fontId="22"/>
  </si>
  <si>
    <t>個人番号</t>
    <rPh sb="0" eb="2">
      <t>コジン</t>
    </rPh>
    <rPh sb="2" eb="4">
      <t>バンゴウ</t>
    </rPh>
    <phoneticPr fontId="22"/>
  </si>
  <si>
    <r>
      <t>一般社団法人</t>
    </r>
    <r>
      <rPr>
        <sz val="10"/>
        <rFont val="ＭＳ Ｐ明朝"/>
        <family val="1"/>
        <charset val="128"/>
      </rPr>
      <t>　香川県中小企業退職金共済会</t>
    </r>
    <rPh sb="0" eb="2">
      <t>イッパン</t>
    </rPh>
    <rPh sb="2" eb="4">
      <t>シャダン</t>
    </rPh>
    <rPh sb="4" eb="6">
      <t>ホウジン</t>
    </rPh>
    <rPh sb="7" eb="10">
      <t>カガワケン</t>
    </rPh>
    <rPh sb="10" eb="12">
      <t>チュウショウ</t>
    </rPh>
    <rPh sb="12" eb="14">
      <t>キギョウ</t>
    </rPh>
    <rPh sb="14" eb="17">
      <t>タイショクキン</t>
    </rPh>
    <rPh sb="17" eb="19">
      <t>キョウサイ</t>
    </rPh>
    <rPh sb="19" eb="20">
      <t>カイ</t>
    </rPh>
    <phoneticPr fontId="22"/>
  </si>
  <si>
    <t>名   　称　　　　　(氏 名）</t>
    <rPh sb="0" eb="1">
      <t>ナ</t>
    </rPh>
    <rPh sb="5" eb="6">
      <t>ショウ</t>
    </rPh>
    <rPh sb="12" eb="13">
      <t>シ</t>
    </rPh>
    <rPh sb="14" eb="15">
      <t>ナ</t>
    </rPh>
    <phoneticPr fontId="22"/>
  </si>
  <si>
    <t>氏　　名</t>
    <phoneticPr fontId="22"/>
  </si>
  <si>
    <t>高松市国分寺町新名419番地2</t>
    <rPh sb="0" eb="3">
      <t>タカマツシ</t>
    </rPh>
    <rPh sb="3" eb="6">
      <t>コクブンジ</t>
    </rPh>
    <rPh sb="6" eb="7">
      <t>チョウ</t>
    </rPh>
    <rPh sb="7" eb="9">
      <t>シンミョウ</t>
    </rPh>
    <rPh sb="12" eb="14">
      <t>バンチ</t>
    </rPh>
    <phoneticPr fontId="22"/>
  </si>
  <si>
    <t>0000</t>
    <phoneticPr fontId="1"/>
  </si>
  <si>
    <t>－</t>
    <phoneticPr fontId="1"/>
  </si>
  <si>
    <t>〒</t>
    <phoneticPr fontId="22"/>
  </si>
  <si>
    <t>現 住 所</t>
    <phoneticPr fontId="1"/>
  </si>
  <si>
    <t>あなたの</t>
    <phoneticPr fontId="22"/>
  </si>
  <si>
    <t>〒769-0104</t>
    <phoneticPr fontId="22"/>
  </si>
  <si>
    <t>所 在 地　　　(住 所）　</t>
    <rPh sb="0" eb="1">
      <t>ショ</t>
    </rPh>
    <rPh sb="2" eb="3">
      <t>ザイ</t>
    </rPh>
    <rPh sb="4" eb="5">
      <t>チ</t>
    </rPh>
    <rPh sb="9" eb="10">
      <t>ジュウ</t>
    </rPh>
    <rPh sb="11" eb="12">
      <t>ショ</t>
    </rPh>
    <phoneticPr fontId="22"/>
  </si>
  <si>
    <t>退職手当の支払者の</t>
    <rPh sb="0" eb="2">
      <t>タイショク</t>
    </rPh>
    <rPh sb="2" eb="4">
      <t>テアテ</t>
    </rPh>
    <phoneticPr fontId="22"/>
  </si>
  <si>
    <r>
      <rPr>
        <sz val="9"/>
        <rFont val="ＭＳ Ｐ明朝"/>
        <family val="1"/>
        <charset val="128"/>
      </rPr>
      <t>高松　</t>
    </r>
    <r>
      <rPr>
        <sz val="8"/>
        <rFont val="ＭＳ Ｐ明朝"/>
        <family val="1"/>
        <charset val="128"/>
      </rPr>
      <t>税務署長　殿　／</t>
    </r>
    <r>
      <rPr>
        <sz val="9"/>
        <rFont val="ＭＳ Ｐ明朝"/>
        <family val="1"/>
        <charset val="128"/>
      </rPr>
      <t>高松　</t>
    </r>
    <r>
      <rPr>
        <sz val="8"/>
        <rFont val="ＭＳ Ｐ明朝"/>
        <family val="1"/>
        <charset val="128"/>
      </rPr>
      <t>市町村長　殿</t>
    </r>
    <rPh sb="8" eb="9">
      <t>ドノ</t>
    </rPh>
    <phoneticPr fontId="1"/>
  </si>
  <si>
    <t>　退職所得の受給に関する申告書　兼　退職所得申告書</t>
    <rPh sb="1" eb="3">
      <t>タイショク</t>
    </rPh>
    <rPh sb="3" eb="5">
      <t>ショトク</t>
    </rPh>
    <rPh sb="6" eb="8">
      <t>ジュキュウ</t>
    </rPh>
    <rPh sb="9" eb="10">
      <t>カン</t>
    </rPh>
    <rPh sb="12" eb="15">
      <t>シンコクショ</t>
    </rPh>
    <phoneticPr fontId="22"/>
  </si>
  <si>
    <t>年分</t>
    <rPh sb="0" eb="2">
      <t>ネンブン</t>
    </rPh>
    <phoneticPr fontId="22"/>
  </si>
  <si>
    <t>日</t>
    <phoneticPr fontId="1"/>
  </si>
  <si>
    <t>℡（087）814-4311</t>
    <phoneticPr fontId="1"/>
  </si>
  <si>
    <t>〒769-0104　香川県高松市国分寺町新名419番地2</t>
    <phoneticPr fontId="1"/>
  </si>
  <si>
    <t>一般社団法人香川県中小企業退職金共済会</t>
    <phoneticPr fontId="1"/>
  </si>
  <si>
    <t>～～～～～～～～～～～～～～～～～～～～～～～～～～～～～～～～～～～～～～～～～～～～～～～～～～～～～～～～～～～～～～～～～～～～～～～～～～～～～～～～～～～～～～～～～～</t>
    <phoneticPr fontId="1"/>
  </si>
  <si>
    <t>個人番号が記載された住民票の写し又は住民票記載事項証明書の写し</t>
    <phoneticPr fontId="1"/>
  </si>
  <si>
    <t>③</t>
    <phoneticPr fontId="1"/>
  </si>
  <si>
    <t>通知カードの写し（個人番号が記載された面）</t>
    <phoneticPr fontId="1"/>
  </si>
  <si>
    <t>②</t>
    <phoneticPr fontId="1"/>
  </si>
  <si>
    <t>個人番号カードの写し（個人番号が記載された面）</t>
    <phoneticPr fontId="1"/>
  </si>
  <si>
    <t>①</t>
    <phoneticPr fontId="1"/>
  </si>
  <si>
    <t>次のいずれかの書類</t>
    <phoneticPr fontId="1"/>
  </si>
  <si>
    <t>個人番号（マイナンバー）確認のために必要な書類</t>
    <phoneticPr fontId="1"/>
  </si>
  <si>
    <t>死亡の場合は、遺族受取人様の確認書類が必要。</t>
    <phoneticPr fontId="1"/>
  </si>
  <si>
    <t>※1　</t>
    <phoneticPr fontId="1"/>
  </si>
  <si>
    <t>○</t>
    <phoneticPr fontId="1"/>
  </si>
  <si>
    <r>
      <t>○</t>
    </r>
    <r>
      <rPr>
        <sz val="8"/>
        <color theme="1"/>
        <rFont val="ＭＳ 明朝"/>
        <family val="1"/>
        <charset val="128"/>
      </rPr>
      <t>※1</t>
    </r>
    <phoneticPr fontId="1"/>
  </si>
  <si>
    <t>個人番号(マイナンバー)確認書類（注3）</t>
    <phoneticPr fontId="1"/>
  </si>
  <si>
    <t xml:space="preserve">       をご用意ください。</t>
    <phoneticPr fontId="1"/>
  </si>
  <si>
    <t>(注3)　個人番号(マイナンバー)確認書類は下記表のいずれか</t>
    <phoneticPr fontId="1"/>
  </si>
  <si>
    <t>被共済者の解約同意書</t>
    <phoneticPr fontId="1"/>
  </si>
  <si>
    <t>　　　 受給権者の戸籍謄本は不要になります。</t>
    <phoneticPr fontId="1"/>
  </si>
  <si>
    <t>受給権者の戸籍謄本（または抄本）(注2)</t>
    <phoneticPr fontId="1"/>
  </si>
  <si>
    <t>(注2)　被共済者の除籍謄本中に受給権者の記載がある場合、</t>
    <phoneticPr fontId="1"/>
  </si>
  <si>
    <t>被共済者の除籍謄本（または抄本）</t>
    <phoneticPr fontId="1"/>
  </si>
  <si>
    <t>　　　 入ください。</t>
    <phoneticPr fontId="1"/>
  </si>
  <si>
    <r>
      <t>(注1)　退職金共済証を紛失された場合は、上記の</t>
    </r>
    <r>
      <rPr>
        <u val="double"/>
        <sz val="9"/>
        <color theme="1"/>
        <rFont val="ＭＳ 明朝"/>
        <family val="1"/>
        <charset val="128"/>
      </rPr>
      <t>念書</t>
    </r>
    <r>
      <rPr>
        <sz val="9"/>
        <color theme="1"/>
        <rFont val="ＭＳ 明朝"/>
        <family val="1"/>
        <charset val="128"/>
      </rPr>
      <t>にご記</t>
    </r>
    <phoneticPr fontId="1"/>
  </si>
  <si>
    <t>退職金共済証(注1)</t>
    <phoneticPr fontId="1"/>
  </si>
  <si>
    <t>職金共済証をご参照ください。</t>
    <phoneticPr fontId="1"/>
  </si>
  <si>
    <t>退職所得申告書</t>
    <phoneticPr fontId="1"/>
  </si>
  <si>
    <t>共済契約番号、被共済者番号はご加入時に発行した退</t>
    <phoneticPr fontId="1"/>
  </si>
  <si>
    <t>なります。</t>
    <phoneticPr fontId="1"/>
  </si>
  <si>
    <t>退職金共済給付金請求書</t>
    <phoneticPr fontId="1"/>
  </si>
  <si>
    <t>給付金のご請求は被共済者→事業主→香中退共あてと</t>
    <phoneticPr fontId="1"/>
  </si>
  <si>
    <t>手続き書類一覧表（左記参照）</t>
    <phoneticPr fontId="1"/>
  </si>
  <si>
    <t>解約</t>
    <rPh sb="0" eb="2">
      <t>カイヤク</t>
    </rPh>
    <phoneticPr fontId="1"/>
  </si>
  <si>
    <t>死亡</t>
    <rPh sb="0" eb="2">
      <t>シボウ</t>
    </rPh>
    <phoneticPr fontId="1"/>
  </si>
  <si>
    <t>退職</t>
    <rPh sb="0" eb="2">
      <t>タイショク</t>
    </rPh>
    <phoneticPr fontId="1"/>
  </si>
  <si>
    <t>必　要　書　類</t>
    <phoneticPr fontId="1"/>
  </si>
  <si>
    <t>◆手続き上のご留意点◆</t>
    <phoneticPr fontId="1"/>
  </si>
  <si>
    <t>以　上</t>
    <phoneticPr fontId="1"/>
  </si>
  <si>
    <t>致しません。</t>
    <phoneticPr fontId="1"/>
  </si>
  <si>
    <t>て紛議等が生じましても、私が一切の責任を負い、貴共済会に対し何らご迷惑をおかけ</t>
    <phoneticPr fontId="1"/>
  </si>
  <si>
    <t>紛失した退職金共済証が見つかった場合は、即刻返還いたしますとともに、本件につい</t>
    <phoneticPr fontId="1"/>
  </si>
  <si>
    <t>給付金の請求にあたり退職金共済証を添付すべきところ、紛失のため提出できません。</t>
    <phoneticPr fontId="1"/>
  </si>
  <si>
    <t>念　　　書</t>
    <phoneticPr fontId="1"/>
  </si>
  <si>
    <t>社員　太郎</t>
    <rPh sb="0" eb="2">
      <t>シャイン</t>
    </rPh>
    <rPh sb="3" eb="5">
      <t>タロウ</t>
    </rPh>
    <phoneticPr fontId="1"/>
  </si>
  <si>
    <t>受取人</t>
    <phoneticPr fontId="1"/>
  </si>
  <si>
    <t>一般社団法人香川県中小企業退職金共済会　御中</t>
    <phoneticPr fontId="1"/>
  </si>
  <si>
    <t>給付金額</t>
    <rPh sb="0" eb="4">
      <t>キュウフキンガク</t>
    </rPh>
    <phoneticPr fontId="1"/>
  </si>
  <si>
    <t>支　払　日</t>
    <rPh sb="0" eb="1">
      <t>シ</t>
    </rPh>
    <rPh sb="2" eb="3">
      <t>バライ</t>
    </rPh>
    <rPh sb="4" eb="5">
      <t>ヒ</t>
    </rPh>
    <phoneticPr fontId="1"/>
  </si>
  <si>
    <t>担当者印</t>
    <rPh sb="0" eb="3">
      <t>タントウシャ</t>
    </rPh>
    <rPh sb="3" eb="4">
      <t>イン</t>
    </rPh>
    <phoneticPr fontId="1"/>
  </si>
  <si>
    <t>照合者印</t>
    <rPh sb="0" eb="3">
      <t>ショウゴウシャ</t>
    </rPh>
    <rPh sb="3" eb="4">
      <t>イン</t>
    </rPh>
    <phoneticPr fontId="1"/>
  </si>
  <si>
    <t>入力者印</t>
    <rPh sb="0" eb="3">
      <t>ニュウリョクシャ</t>
    </rPh>
    <rPh sb="3" eb="4">
      <t>イン</t>
    </rPh>
    <phoneticPr fontId="1"/>
  </si>
  <si>
    <t>検　印</t>
    <rPh sb="0" eb="1">
      <t>ケン</t>
    </rPh>
    <rPh sb="2" eb="3">
      <t>イン</t>
    </rPh>
    <phoneticPr fontId="1"/>
  </si>
  <si>
    <t>受　付　日</t>
    <rPh sb="0" eb="1">
      <t>ウケ</t>
    </rPh>
    <rPh sb="2" eb="3">
      <t>ツキ</t>
    </rPh>
    <rPh sb="4" eb="5">
      <t>ヒ</t>
    </rPh>
    <phoneticPr fontId="1"/>
  </si>
  <si>
    <t>最終入金日</t>
    <rPh sb="0" eb="2">
      <t>サイシュウ</t>
    </rPh>
    <rPh sb="2" eb="5">
      <t>ニュウキンビ</t>
    </rPh>
    <phoneticPr fontId="1"/>
  </si>
  <si>
    <t>／</t>
    <phoneticPr fontId="1"/>
  </si>
  <si>
    <t>その他</t>
    <rPh sb="2" eb="3">
      <t>タ</t>
    </rPh>
    <phoneticPr fontId="1"/>
  </si>
  <si>
    <t>個人番号</t>
    <rPh sb="0" eb="2">
      <t>コジン</t>
    </rPh>
    <rPh sb="2" eb="4">
      <t>バンゴウ</t>
    </rPh>
    <phoneticPr fontId="1"/>
  </si>
  <si>
    <t>共済証・念書</t>
    <rPh sb="0" eb="2">
      <t>キョウサイ</t>
    </rPh>
    <rPh sb="2" eb="3">
      <t>ショウ</t>
    </rPh>
    <rPh sb="4" eb="6">
      <t>ネンショ</t>
    </rPh>
    <phoneticPr fontId="1"/>
  </si>
  <si>
    <t>申告書</t>
    <rPh sb="0" eb="3">
      <t>シンコクショ</t>
    </rPh>
    <phoneticPr fontId="1"/>
  </si>
  <si>
    <t>請求書</t>
    <rPh sb="0" eb="3">
      <t>セイキュウショ</t>
    </rPh>
    <phoneticPr fontId="1"/>
  </si>
  <si>
    <t>提　出　日</t>
    <rPh sb="0" eb="1">
      <t>ツツミ</t>
    </rPh>
    <rPh sb="2" eb="3">
      <t>デ</t>
    </rPh>
    <rPh sb="4" eb="5">
      <t>ヒ</t>
    </rPh>
    <phoneticPr fontId="1"/>
  </si>
  <si>
    <t>最終口数</t>
    <rPh sb="0" eb="2">
      <t>サイシュウ</t>
    </rPh>
    <rPh sb="2" eb="4">
      <t>クチスウ</t>
    </rPh>
    <phoneticPr fontId="1"/>
  </si>
  <si>
    <t>最終年月</t>
    <rPh sb="0" eb="2">
      <t>サイシュウ</t>
    </rPh>
    <rPh sb="2" eb="4">
      <t>ネンゲツ</t>
    </rPh>
    <phoneticPr fontId="1"/>
  </si>
  <si>
    <t>加入年月</t>
    <rPh sb="0" eb="4">
      <t>カニュウネンゲツ</t>
    </rPh>
    <phoneticPr fontId="1"/>
  </si>
  <si>
    <t>◆◆◆　共済会使用欄　◆◆◆</t>
    <phoneticPr fontId="1"/>
  </si>
  <si>
    <t>　　添付書類の不備等がありますと、支給が遅れることもありますのでご注意ください。</t>
    <phoneticPr fontId="1"/>
  </si>
  <si>
    <t>漢　字</t>
    <rPh sb="0" eb="1">
      <t>カン</t>
    </rPh>
    <rPh sb="2" eb="3">
      <t>ジ</t>
    </rPh>
    <phoneticPr fontId="1"/>
  </si>
  <si>
    <t>シヤイン　タロウ</t>
    <phoneticPr fontId="1"/>
  </si>
  <si>
    <t>フリガナ</t>
    <phoneticPr fontId="1"/>
  </si>
  <si>
    <t>口座名義</t>
    <rPh sb="0" eb="2">
      <t>コウザ</t>
    </rPh>
    <rPh sb="2" eb="4">
      <t>メイギ</t>
    </rPh>
    <phoneticPr fontId="1"/>
  </si>
  <si>
    <t>口　座　番　号</t>
    <rPh sb="0" eb="1">
      <t>クチ</t>
    </rPh>
    <rPh sb="2" eb="3">
      <t>ザ</t>
    </rPh>
    <rPh sb="4" eb="5">
      <t>バン</t>
    </rPh>
    <rPh sb="6" eb="7">
      <t>ゴウ</t>
    </rPh>
    <phoneticPr fontId="1"/>
  </si>
  <si>
    <t>種　　目</t>
    <rPh sb="0" eb="1">
      <t>タネ</t>
    </rPh>
    <rPh sb="3" eb="4">
      <t>メ</t>
    </rPh>
    <phoneticPr fontId="1"/>
  </si>
  <si>
    <t>□□</t>
    <phoneticPr fontId="1"/>
  </si>
  <si>
    <t>△△</t>
    <phoneticPr fontId="1"/>
  </si>
  <si>
    <t>振込先</t>
    <rPh sb="0" eb="3">
      <t>フリコミサキ</t>
    </rPh>
    <phoneticPr fontId="1"/>
  </si>
  <si>
    <t>氏　　名</t>
    <rPh sb="0" eb="1">
      <t>シ</t>
    </rPh>
    <rPh sb="3" eb="4">
      <t>ナ</t>
    </rPh>
    <phoneticPr fontId="1"/>
  </si>
  <si>
    <t>-</t>
    <phoneticPr fontId="1"/>
  </si>
  <si>
    <t>☎</t>
    <phoneticPr fontId="1"/>
  </si>
  <si>
    <t>〒</t>
    <phoneticPr fontId="1"/>
  </si>
  <si>
    <t>住　　所</t>
    <rPh sb="0" eb="1">
      <t>スミ</t>
    </rPh>
    <rPh sb="3" eb="4">
      <t>ショ</t>
    </rPh>
    <phoneticPr fontId="1"/>
  </si>
  <si>
    <t>○受取人記入欄○</t>
    <phoneticPr fontId="1"/>
  </si>
  <si>
    <t>共済　一郎</t>
    <rPh sb="0" eb="2">
      <t>キョウサイ</t>
    </rPh>
    <rPh sb="3" eb="5">
      <t>イチロウ</t>
    </rPh>
    <phoneticPr fontId="1"/>
  </si>
  <si>
    <t>代表者名</t>
    <rPh sb="0" eb="4">
      <t>ダイヒョウシャメイ</t>
    </rPh>
    <phoneticPr fontId="1"/>
  </si>
  <si>
    <t>株式会社　〇×〇×</t>
    <rPh sb="0" eb="4">
      <t>カブシキカイシャ</t>
    </rPh>
    <phoneticPr fontId="1"/>
  </si>
  <si>
    <t>事業所名</t>
    <rPh sb="0" eb="4">
      <t>ジギョウショメイ</t>
    </rPh>
    <phoneticPr fontId="1"/>
  </si>
  <si>
    <t>押印（登録印）</t>
    <rPh sb="0" eb="2">
      <t>オウイン</t>
    </rPh>
    <rPh sb="3" eb="6">
      <t>トウロクイン</t>
    </rPh>
    <phoneticPr fontId="1"/>
  </si>
  <si>
    <t>住　　所</t>
    <rPh sb="0" eb="1">
      <t>ジュウ</t>
    </rPh>
    <rPh sb="3" eb="4">
      <t>ショ</t>
    </rPh>
    <phoneticPr fontId="1"/>
  </si>
  <si>
    <t>請　　求　　事　　由</t>
    <rPh sb="0" eb="1">
      <t>ショウ</t>
    </rPh>
    <rPh sb="3" eb="4">
      <t>モトム</t>
    </rPh>
    <rPh sb="6" eb="7">
      <t>コト</t>
    </rPh>
    <rPh sb="9" eb="10">
      <t>ヨシ</t>
    </rPh>
    <phoneticPr fontId="1"/>
  </si>
  <si>
    <t>生　年　月　日</t>
    <rPh sb="0" eb="1">
      <t>ナマ</t>
    </rPh>
    <rPh sb="2" eb="3">
      <t>ネン</t>
    </rPh>
    <rPh sb="4" eb="5">
      <t>ガツ</t>
    </rPh>
    <rPh sb="6" eb="7">
      <t>ヒ</t>
    </rPh>
    <phoneticPr fontId="1"/>
  </si>
  <si>
    <t>被　共　済　者　氏　名</t>
    <rPh sb="0" eb="1">
      <t>ヒ</t>
    </rPh>
    <rPh sb="2" eb="3">
      <t>トモ</t>
    </rPh>
    <rPh sb="4" eb="5">
      <t>スミ</t>
    </rPh>
    <rPh sb="6" eb="7">
      <t>モノ</t>
    </rPh>
    <rPh sb="8" eb="9">
      <t>シ</t>
    </rPh>
    <rPh sb="10" eb="11">
      <t>ナ</t>
    </rPh>
    <phoneticPr fontId="1"/>
  </si>
  <si>
    <t>被共済者番号</t>
    <rPh sb="0" eb="4">
      <t>ヒキョウサイシャ</t>
    </rPh>
    <rPh sb="4" eb="6">
      <t>バンゴウ</t>
    </rPh>
    <phoneticPr fontId="1"/>
  </si>
  <si>
    <t>共　済　契　約　番　号</t>
    <rPh sb="0" eb="1">
      <t>トモ</t>
    </rPh>
    <rPh sb="2" eb="3">
      <t>スミ</t>
    </rPh>
    <rPh sb="4" eb="5">
      <t>チギリ</t>
    </rPh>
    <rPh sb="6" eb="7">
      <t>ヤク</t>
    </rPh>
    <rPh sb="8" eb="9">
      <t>バン</t>
    </rPh>
    <rPh sb="10" eb="11">
      <t>ゴウ</t>
    </rPh>
    <phoneticPr fontId="1"/>
  </si>
  <si>
    <t>○共済契約者記入欄○</t>
    <phoneticPr fontId="1"/>
  </si>
  <si>
    <t>退職金制度に関し、下記のとおり被共済者が受給権を取得しましたので規約に定める金額を請求いたします。</t>
    <phoneticPr fontId="1"/>
  </si>
  <si>
    <t>退職金共済給付金請求書</t>
    <rPh sb="5" eb="8">
      <t>キュウフキン</t>
    </rPh>
    <rPh sb="8" eb="11">
      <t>セイキュウショ</t>
    </rPh>
    <phoneticPr fontId="1"/>
  </si>
  <si>
    <t>庶　務</t>
    <rPh sb="0" eb="1">
      <t>ショ</t>
    </rPh>
    <rPh sb="2" eb="3">
      <t>ツトム</t>
    </rPh>
    <phoneticPr fontId="1"/>
  </si>
  <si>
    <t>担　当</t>
    <rPh sb="0" eb="1">
      <t>タン</t>
    </rPh>
    <rPh sb="2" eb="3">
      <t>トウ</t>
    </rPh>
    <phoneticPr fontId="1"/>
  </si>
  <si>
    <t>副　会　長</t>
    <rPh sb="0" eb="1">
      <t>フク</t>
    </rPh>
    <rPh sb="2" eb="3">
      <t>カイ</t>
    </rPh>
    <rPh sb="4" eb="5">
      <t>ナガ</t>
    </rPh>
    <phoneticPr fontId="1"/>
  </si>
  <si>
    <t>会　長</t>
    <rPh sb="0" eb="1">
      <t>カイ</t>
    </rPh>
    <rPh sb="2" eb="3">
      <t>ナガ</t>
    </rPh>
    <phoneticPr fontId="1"/>
  </si>
  <si>
    <t>退職金共済証</t>
    <phoneticPr fontId="1"/>
  </si>
  <si>
    <t>生年月日</t>
    <rPh sb="0" eb="4">
      <t>セイネンガッピ</t>
    </rPh>
    <phoneticPr fontId="1"/>
  </si>
  <si>
    <t>中小　花子</t>
    <rPh sb="0" eb="2">
      <t>チュウショウ</t>
    </rPh>
    <rPh sb="3" eb="5">
      <t>ハナコ</t>
    </rPh>
    <phoneticPr fontId="1"/>
  </si>
  <si>
    <t>社員　花子</t>
    <rPh sb="0" eb="2">
      <t>シャイン</t>
    </rPh>
    <rPh sb="3" eb="5">
      <t>ハナコ</t>
    </rPh>
    <phoneticPr fontId="1"/>
  </si>
  <si>
    <t>氏名</t>
    <rPh sb="0" eb="2">
      <t>シメイ</t>
    </rPh>
    <phoneticPr fontId="1"/>
  </si>
  <si>
    <t>ちゅうしょう　はなこ</t>
    <phoneticPr fontId="1"/>
  </si>
  <si>
    <t>ふりがな</t>
    <phoneticPr fontId="1"/>
  </si>
  <si>
    <t>変　更　後</t>
    <rPh sb="0" eb="1">
      <t>ヘン</t>
    </rPh>
    <rPh sb="2" eb="3">
      <t>サラ</t>
    </rPh>
    <rPh sb="4" eb="5">
      <t>アト</t>
    </rPh>
    <phoneticPr fontId="1"/>
  </si>
  <si>
    <t>変　更　前</t>
    <rPh sb="0" eb="1">
      <t>ヘン</t>
    </rPh>
    <rPh sb="2" eb="3">
      <t>サラ</t>
    </rPh>
    <rPh sb="4" eb="5">
      <t>マエ</t>
    </rPh>
    <phoneticPr fontId="1"/>
  </si>
  <si>
    <t>変更内容</t>
    <rPh sb="0" eb="2">
      <t>ヘンコウ</t>
    </rPh>
    <rPh sb="2" eb="4">
      <t>ナイヨウ</t>
    </rPh>
    <phoneticPr fontId="1"/>
  </si>
  <si>
    <t>訂　正</t>
    <rPh sb="0" eb="1">
      <t>テイ</t>
    </rPh>
    <rPh sb="2" eb="3">
      <t>セイ</t>
    </rPh>
    <phoneticPr fontId="1"/>
  </si>
  <si>
    <t>改　姓</t>
    <rPh sb="0" eb="1">
      <t>カイ</t>
    </rPh>
    <rPh sb="2" eb="3">
      <t>セイ</t>
    </rPh>
    <phoneticPr fontId="1"/>
  </si>
  <si>
    <t>変更理由</t>
    <rPh sb="0" eb="2">
      <t>ヘンコウ</t>
    </rPh>
    <rPh sb="2" eb="4">
      <t>リユウ</t>
    </rPh>
    <phoneticPr fontId="1"/>
  </si>
  <si>
    <t>氏　名</t>
    <rPh sb="0" eb="1">
      <t>シ</t>
    </rPh>
    <rPh sb="2" eb="3">
      <t>ナ</t>
    </rPh>
    <phoneticPr fontId="1"/>
  </si>
  <si>
    <t>変更事項</t>
    <rPh sb="0" eb="2">
      <t>ヘンコウ</t>
    </rPh>
    <rPh sb="2" eb="4">
      <t>ジコウ</t>
    </rPh>
    <phoneticPr fontId="1"/>
  </si>
  <si>
    <t>日</t>
    <rPh sb="0" eb="1">
      <t>ヒ</t>
    </rPh>
    <phoneticPr fontId="1"/>
  </si>
  <si>
    <t>変更年月日</t>
    <rPh sb="0" eb="2">
      <t>ヘンコウ</t>
    </rPh>
    <rPh sb="2" eb="5">
      <t>ネンガッピ</t>
    </rPh>
    <phoneticPr fontId="1"/>
  </si>
  <si>
    <t>被共済者番号</t>
    <phoneticPr fontId="1"/>
  </si>
  <si>
    <t>記</t>
    <phoneticPr fontId="1"/>
  </si>
  <si>
    <t>共済契約者</t>
    <phoneticPr fontId="1"/>
  </si>
  <si>
    <t>共済契約番号</t>
    <phoneticPr fontId="1"/>
  </si>
  <si>
    <t>下記のとおり被共済者の氏名等に変更がありましたので届出いたします。</t>
    <phoneticPr fontId="1"/>
  </si>
  <si>
    <t>被共済者氏名変更届</t>
    <phoneticPr fontId="1"/>
  </si>
  <si>
    <t>減額後掛金</t>
    <rPh sb="0" eb="3">
      <t>ゲンガクゴ</t>
    </rPh>
    <rPh sb="3" eb="5">
      <t>カケキン</t>
    </rPh>
    <phoneticPr fontId="1"/>
  </si>
  <si>
    <t>現在掛金</t>
    <rPh sb="0" eb="2">
      <t>ゲンザイ</t>
    </rPh>
    <rPh sb="2" eb="4">
      <t>カケキン</t>
    </rPh>
    <phoneticPr fontId="1"/>
  </si>
  <si>
    <t>被共済者氏名</t>
    <rPh sb="0" eb="4">
      <t>ヒキョウサイシャ</t>
    </rPh>
    <rPh sb="4" eb="6">
      <t>シメイ</t>
    </rPh>
    <phoneticPr fontId="1"/>
  </si>
  <si>
    <t>（</t>
    <phoneticPr fontId="1"/>
  </si>
  <si>
    <t>月分掛金</t>
    <rPh sb="0" eb="1">
      <t>ガツ</t>
    </rPh>
    <phoneticPr fontId="1"/>
  </si>
  <si>
    <t>減額開始年月</t>
    <rPh sb="0" eb="2">
      <t>ゲンガク</t>
    </rPh>
    <rPh sb="2" eb="4">
      <t>カイシ</t>
    </rPh>
    <rPh sb="4" eb="6">
      <t>ネンゲツ</t>
    </rPh>
    <phoneticPr fontId="1"/>
  </si>
  <si>
    <t>退職金規定による減額</t>
    <rPh sb="8" eb="10">
      <t>ゲンガク</t>
    </rPh>
    <phoneticPr fontId="1"/>
  </si>
  <si>
    <t>減額理由</t>
    <rPh sb="0" eb="2">
      <t>ゲンガク</t>
    </rPh>
    <rPh sb="2" eb="4">
      <t>リユウ</t>
    </rPh>
    <phoneticPr fontId="1"/>
  </si>
  <si>
    <t>下記理由により、退職金共済掛金を減額いたしたいので、申請いたします。</t>
    <phoneticPr fontId="1"/>
  </si>
  <si>
    <t>掛金減額申請書</t>
    <phoneticPr fontId="1"/>
  </si>
  <si>
    <t>掛金減額申請書</t>
    <rPh sb="0" eb="2">
      <t>カケキン</t>
    </rPh>
    <rPh sb="2" eb="4">
      <t>ゲンガク</t>
    </rPh>
    <rPh sb="4" eb="7">
      <t>シンセイショ</t>
    </rPh>
    <phoneticPr fontId="1"/>
  </si>
  <si>
    <t>Ｎｏ.</t>
    <phoneticPr fontId="1"/>
  </si>
  <si>
    <t>社員　十郎</t>
    <rPh sb="0" eb="2">
      <t>シャイン</t>
    </rPh>
    <rPh sb="3" eb="5">
      <t>ジュウロウ</t>
    </rPh>
    <phoneticPr fontId="1"/>
  </si>
  <si>
    <t>備　　　　考</t>
    <rPh sb="0" eb="1">
      <t>ビ</t>
    </rPh>
    <rPh sb="5" eb="6">
      <t>コウ</t>
    </rPh>
    <phoneticPr fontId="1"/>
  </si>
  <si>
    <t>中断理由</t>
    <rPh sb="0" eb="2">
      <t>チュウダン</t>
    </rPh>
    <rPh sb="2" eb="4">
      <t>リユウ</t>
    </rPh>
    <phoneticPr fontId="1"/>
  </si>
  <si>
    <t>中断開始年月</t>
    <rPh sb="0" eb="2">
      <t>チュウダン</t>
    </rPh>
    <rPh sb="2" eb="6">
      <t>カイシネンゲツ</t>
    </rPh>
    <phoneticPr fontId="1"/>
  </si>
  <si>
    <t>下記理由により、退職金共済掛金を中断いたしたいので、申請いたします。</t>
    <phoneticPr fontId="1"/>
  </si>
  <si>
    <t>掛金中断申請書</t>
    <phoneticPr fontId="1"/>
  </si>
  <si>
    <t>社員　十郎</t>
    <phoneticPr fontId="1"/>
  </si>
  <si>
    <t>※	再開時、掛金変更がある場合は別途書類の提出が必要になります。</t>
    <rPh sb="2" eb="4">
      <t>サイカイ</t>
    </rPh>
    <rPh sb="4" eb="5">
      <t>ジ</t>
    </rPh>
    <rPh sb="6" eb="8">
      <t>カケキン</t>
    </rPh>
    <rPh sb="8" eb="10">
      <t>ヘンコウ</t>
    </rPh>
    <rPh sb="13" eb="15">
      <t>バアイ</t>
    </rPh>
    <rPh sb="16" eb="18">
      <t>ベット</t>
    </rPh>
    <rPh sb="18" eb="20">
      <t>ショルイ</t>
    </rPh>
    <rPh sb="21" eb="23">
      <t>テイシュツ</t>
    </rPh>
    <rPh sb="24" eb="26">
      <t>ヒツヨウ</t>
    </rPh>
    <phoneticPr fontId="1"/>
  </si>
  <si>
    <t>※	中断時の掛金での再開となります。</t>
    <rPh sb="2" eb="4">
      <t>チュウダン</t>
    </rPh>
    <rPh sb="4" eb="5">
      <t>ジ</t>
    </rPh>
    <rPh sb="6" eb="8">
      <t>カケキン</t>
    </rPh>
    <rPh sb="10" eb="12">
      <t>サイカイ</t>
    </rPh>
    <phoneticPr fontId="1"/>
  </si>
  <si>
    <t>掛金納付開始</t>
    <rPh sb="0" eb="2">
      <t>カケキン</t>
    </rPh>
    <rPh sb="2" eb="4">
      <t>ノウフ</t>
    </rPh>
    <rPh sb="4" eb="6">
      <t>カイシ</t>
    </rPh>
    <phoneticPr fontId="1"/>
  </si>
  <si>
    <t>下記理由により、退職金共済掛金を再開いたしたいので、申請いたします。</t>
    <phoneticPr fontId="1"/>
  </si>
  <si>
    <t>掛金再開申請書</t>
    <phoneticPr fontId="1"/>
  </si>
  <si>
    <t>※ 乙（新事業所）の共済契約番号を取得されてない方は空欄にしておいて下さい。</t>
    <phoneticPr fontId="1"/>
  </si>
  <si>
    <t>）</t>
    <phoneticPr fontId="1"/>
  </si>
  <si>
    <t>月分より</t>
    <rPh sb="0" eb="1">
      <t>ゲツ</t>
    </rPh>
    <rPh sb="1" eb="2">
      <t>ブン</t>
    </rPh>
    <phoneticPr fontId="1"/>
  </si>
  <si>
    <t>被共済者氏名</t>
    <phoneticPr fontId="1"/>
  </si>
  <si>
    <t>記</t>
    <rPh sb="0" eb="1">
      <t>キ</t>
    </rPh>
    <phoneticPr fontId="1"/>
  </si>
  <si>
    <t>手続きをお願い致します。</t>
    <phoneticPr fontId="1"/>
  </si>
  <si>
    <t>　下記の被共済者より掛金納付月数を通算したい旨の申請があり、甲乙共に同意致しますので、</t>
    <phoneticPr fontId="1"/>
  </si>
  <si>
    <t>掛金納付月数通算同意書</t>
    <phoneticPr fontId="1"/>
  </si>
  <si>
    <t>社員　良子</t>
    <rPh sb="0" eb="2">
      <t>シャイン</t>
    </rPh>
    <rPh sb="3" eb="5">
      <t>リョウコ</t>
    </rPh>
    <phoneticPr fontId="1"/>
  </si>
  <si>
    <t>生　　年　　月　　日</t>
    <rPh sb="0" eb="1">
      <t>ナマ</t>
    </rPh>
    <rPh sb="3" eb="4">
      <t>ネン</t>
    </rPh>
    <rPh sb="6" eb="7">
      <t>ガツ</t>
    </rPh>
    <rPh sb="9" eb="10">
      <t>ヒ</t>
    </rPh>
    <phoneticPr fontId="1"/>
  </si>
  <si>
    <t>被共済
者番号</t>
    <rPh sb="0" eb="1">
      <t>ヒ</t>
    </rPh>
    <rPh sb="1" eb="3">
      <t>キョウサイ</t>
    </rPh>
    <rPh sb="4" eb="5">
      <t>シャ</t>
    </rPh>
    <rPh sb="5" eb="7">
      <t>バンゴウ</t>
    </rPh>
    <phoneticPr fontId="1"/>
  </si>
  <si>
    <t>退職金共済証再交付申請書</t>
    <phoneticPr fontId="1"/>
  </si>
  <si>
    <t>代表者名のみの変更の場合は、口座振替依頼書の提出は不要です。</t>
    <rPh sb="14" eb="18">
      <t>コウザフリカエ</t>
    </rPh>
    <rPh sb="18" eb="21">
      <t>イライショ</t>
    </rPh>
    <rPh sb="22" eb="24">
      <t>テイシュツ</t>
    </rPh>
    <phoneticPr fontId="1"/>
  </si>
  <si>
    <t>※2）</t>
    <phoneticPr fontId="1"/>
  </si>
  <si>
    <t>※1）</t>
    <phoneticPr fontId="1"/>
  </si>
  <si>
    <r>
      <t>引落口座</t>
    </r>
    <r>
      <rPr>
        <vertAlign val="superscript"/>
        <sz val="12"/>
        <color theme="1"/>
        <rFont val="ＭＳ Ｐゴシック"/>
        <family val="3"/>
        <charset val="128"/>
      </rPr>
      <t>※2</t>
    </r>
    <rPh sb="0" eb="4">
      <t>ヒキオトシコウザ</t>
    </rPh>
    <phoneticPr fontId="1"/>
  </si>
  <si>
    <t>jiro@***.co.jp</t>
    <phoneticPr fontId="1"/>
  </si>
  <si>
    <t>ichiro@***.co.jp</t>
    <phoneticPr fontId="1"/>
  </si>
  <si>
    <t>E-mail</t>
    <phoneticPr fontId="1"/>
  </si>
  <si>
    <t>印　　鑑</t>
    <rPh sb="0" eb="1">
      <t>イン</t>
    </rPh>
    <rPh sb="3" eb="4">
      <t>カガミ</t>
    </rPh>
    <phoneticPr fontId="1"/>
  </si>
  <si>
    <t>共済　二郎</t>
    <rPh sb="0" eb="2">
      <t>キョウサイ</t>
    </rPh>
    <rPh sb="3" eb="5">
      <t>ジロウ</t>
    </rPh>
    <phoneticPr fontId="1"/>
  </si>
  <si>
    <t>キョウサイ　ジロウ</t>
    <phoneticPr fontId="1"/>
  </si>
  <si>
    <t>キョウサイ　イチロウ</t>
    <phoneticPr fontId="1"/>
  </si>
  <si>
    <t>有限会社　△□△□</t>
    <rPh sb="0" eb="4">
      <t>ユウゲンカイシャ</t>
    </rPh>
    <phoneticPr fontId="1"/>
  </si>
  <si>
    <t>株式会社　〇×〇×</t>
    <rPh sb="0" eb="4">
      <t>カブシキガイシャ</t>
    </rPh>
    <phoneticPr fontId="1"/>
  </si>
  <si>
    <r>
      <t>事業所名</t>
    </r>
    <r>
      <rPr>
        <vertAlign val="superscript"/>
        <sz val="12"/>
        <color theme="1"/>
        <rFont val="ＭＳ Ｐゴシック"/>
        <family val="3"/>
        <charset val="128"/>
      </rPr>
      <t>※1</t>
    </r>
    <rPh sb="0" eb="4">
      <t>ジギョウショメイ</t>
    </rPh>
    <phoneticPr fontId="1"/>
  </si>
  <si>
    <t>ユウゲンガイシャ　サンカクシカク</t>
    <phoneticPr fontId="1"/>
  </si>
  <si>
    <t>カブシキガイシャ　マルバツマルバツ</t>
    <phoneticPr fontId="1"/>
  </si>
  <si>
    <t>5678</t>
    <phoneticPr fontId="1"/>
  </si>
  <si>
    <t>090</t>
    <phoneticPr fontId="1"/>
  </si>
  <si>
    <t>1234</t>
    <phoneticPr fontId="1"/>
  </si>
  <si>
    <t>0001</t>
    <phoneticPr fontId="1"/>
  </si>
  <si>
    <t>087</t>
    <phoneticPr fontId="1"/>
  </si>
  <si>
    <t>電話番号</t>
    <rPh sb="0" eb="4">
      <t>デンワバンゴウ</t>
    </rPh>
    <phoneticPr fontId="1"/>
  </si>
  <si>
    <t>高松市国分寺町〇〇　△丁目□号</t>
    <rPh sb="3" eb="7">
      <t>コクブンジチョウ</t>
    </rPh>
    <phoneticPr fontId="1"/>
  </si>
  <si>
    <t>高松市番町　〇丁目△号</t>
    <rPh sb="0" eb="3">
      <t>タカマツシ</t>
    </rPh>
    <rPh sb="3" eb="5">
      <t>バンチョウ</t>
    </rPh>
    <rPh sb="7" eb="9">
      <t>チョウメ</t>
    </rPh>
    <rPh sb="10" eb="11">
      <t>ゴウ</t>
    </rPh>
    <phoneticPr fontId="1"/>
  </si>
  <si>
    <t>760</t>
    <phoneticPr fontId="1"/>
  </si>
  <si>
    <t>項　　目</t>
    <rPh sb="0" eb="1">
      <t>コウ</t>
    </rPh>
    <rPh sb="3" eb="4">
      <t>メ</t>
    </rPh>
    <phoneticPr fontId="1"/>
  </si>
  <si>
    <t>共済　二郎</t>
    <rPh sb="3" eb="4">
      <t>ニ</t>
    </rPh>
    <phoneticPr fontId="1"/>
  </si>
  <si>
    <t>次の事項が変更になりましたので届出いたします。</t>
    <rPh sb="0" eb="1">
      <t>ツギ</t>
    </rPh>
    <rPh sb="2" eb="4">
      <t>ジコウ</t>
    </rPh>
    <rPh sb="5" eb="7">
      <t>ヘンコウ</t>
    </rPh>
    <rPh sb="15" eb="17">
      <t>トドケデ</t>
    </rPh>
    <phoneticPr fontId="1"/>
  </si>
  <si>
    <t>事業所変更事項届出書</t>
    <rPh sb="0" eb="3">
      <t>ジギョウショ</t>
    </rPh>
    <rPh sb="3" eb="5">
      <t>ヘンコウ</t>
    </rPh>
    <rPh sb="5" eb="7">
      <t>ジコウ</t>
    </rPh>
    <rPh sb="7" eb="10">
      <t>トドケデショ</t>
    </rPh>
    <phoneticPr fontId="1"/>
  </si>
  <si>
    <r>
      <t>共済</t>
    </r>
    <r>
      <rPr>
        <b/>
        <sz val="24"/>
        <color theme="1"/>
        <rFont val="ＭＳ 明朝"/>
        <family val="1"/>
        <charset val="128"/>
      </rPr>
      <t>加入</t>
    </r>
    <r>
      <rPr>
        <sz val="20"/>
        <color theme="1"/>
        <rFont val="ＭＳ 明朝"/>
        <family val="1"/>
        <charset val="128"/>
      </rPr>
      <t>申込書</t>
    </r>
    <rPh sb="0" eb="2">
      <t>キョウサイ</t>
    </rPh>
    <rPh sb="2" eb="4">
      <t>カニュウ</t>
    </rPh>
    <phoneticPr fontId="1"/>
  </si>
  <si>
    <t>とおり退職金契約の加入申込みをします。</t>
    <rPh sb="9" eb="11">
      <t>カニュウ</t>
    </rPh>
    <phoneticPr fontId="1"/>
  </si>
  <si>
    <t>※備考</t>
    <phoneticPr fontId="1"/>
  </si>
  <si>
    <t>※第１回
振替年月日</t>
    <rPh sb="1" eb="2">
      <t>ダイ</t>
    </rPh>
    <rPh sb="2" eb="4">
      <t>イッカイ</t>
    </rPh>
    <phoneticPr fontId="1"/>
  </si>
  <si>
    <t>「第１回振替年月日」は、「開始年月」の翌月6日としておりますが、金融機関の休業日にあたる場合は、翌営業日となります。</t>
    <rPh sb="13" eb="17">
      <t>カイシネンゲツ</t>
    </rPh>
    <rPh sb="19" eb="21">
      <t>ヨクゲツ</t>
    </rPh>
    <rPh sb="22" eb="23">
      <t>ニチ</t>
    </rPh>
    <rPh sb="32" eb="34">
      <t>キンユウ</t>
    </rPh>
    <rPh sb="34" eb="36">
      <t>キカン</t>
    </rPh>
    <rPh sb="37" eb="40">
      <t>キュウギョウビ</t>
    </rPh>
    <rPh sb="44" eb="46">
      <t>バアイ</t>
    </rPh>
    <rPh sb="48" eb="52">
      <t>ヨクエイギョウビ</t>
    </rPh>
    <phoneticPr fontId="1"/>
  </si>
  <si>
    <t>※振替
金融機関</t>
    <rPh sb="1" eb="3">
      <t>フリカエ</t>
    </rPh>
    <rPh sb="4" eb="6">
      <t>キンユウ</t>
    </rPh>
    <rPh sb="6" eb="8">
      <t>キカン</t>
    </rPh>
    <phoneticPr fontId="1"/>
  </si>
  <si>
    <t>【各種お問い合わせ先】</t>
    <phoneticPr fontId="1"/>
  </si>
  <si>
    <t>電話番号</t>
  </si>
  <si>
    <t>087-814-4311</t>
  </si>
  <si>
    <t>メールアドレス</t>
  </si>
  <si>
    <t>info@kataikyo.com</t>
  </si>
  <si>
    <t>ホームページ</t>
  </si>
  <si>
    <t>https://kataikyo.com</t>
  </si>
  <si>
    <r>
      <t>掛金</t>
    </r>
    <r>
      <rPr>
        <b/>
        <sz val="24"/>
        <color rgb="FF0070C0"/>
        <rFont val="ＭＳ 明朝"/>
        <family val="1"/>
        <charset val="128"/>
      </rPr>
      <t>増額</t>
    </r>
    <r>
      <rPr>
        <sz val="20"/>
        <color rgb="FF0070C0"/>
        <rFont val="ＭＳ 明朝"/>
        <family val="1"/>
        <charset val="128"/>
      </rPr>
      <t>申込書</t>
    </r>
    <phoneticPr fontId="1"/>
  </si>
  <si>
    <t>とおり退職金契約の増額申込みをします。</t>
    <rPh sb="9" eb="11">
      <t>ゾウガク</t>
    </rPh>
    <phoneticPr fontId="1"/>
  </si>
  <si>
    <t xml:space="preserve">※お手元の退職金共済証を併せてご提出ください。
</t>
    <rPh sb="2" eb="4">
      <t>テモト</t>
    </rPh>
    <rPh sb="12" eb="13">
      <t>アワ</t>
    </rPh>
    <phoneticPr fontId="1"/>
  </si>
  <si>
    <t>　退職金共済証を紛失された場合は、</t>
    <phoneticPr fontId="1"/>
  </si>
  <si>
    <t>「備考」欄にその旨ご記入ください。</t>
    <phoneticPr fontId="1"/>
  </si>
  <si>
    <t>被共済者番号</t>
    <rPh sb="0" eb="1">
      <t>ヒ</t>
    </rPh>
    <rPh sb="1" eb="4">
      <t>キョウサイシャ</t>
    </rPh>
    <rPh sb="4" eb="6">
      <t>バンゴウ</t>
    </rPh>
    <phoneticPr fontId="1"/>
  </si>
  <si>
    <t>現在掛金</t>
    <phoneticPr fontId="1"/>
  </si>
  <si>
    <t>増額後掛金</t>
    <phoneticPr fontId="1"/>
  </si>
  <si>
    <t>実　増</t>
    <rPh sb="0" eb="1">
      <t>ジツ</t>
    </rPh>
    <rPh sb="2" eb="3">
      <t>ゾウ</t>
    </rPh>
    <phoneticPr fontId="1"/>
  </si>
  <si>
    <t>備考</t>
    <rPh sb="0" eb="2">
      <t>ビコウ</t>
    </rPh>
    <phoneticPr fontId="1"/>
  </si>
  <si>
    <t>振替年月日</t>
    <rPh sb="0" eb="2">
      <t>フリカエ</t>
    </rPh>
    <phoneticPr fontId="1"/>
  </si>
  <si>
    <t>「振替年月日」は、「開始年月」の翌月6日としておりますが、金融機関の休業日にあたる場合は、翌営業日となります。</t>
    <rPh sb="10" eb="14">
      <t>カイシネンゲツ</t>
    </rPh>
    <rPh sb="16" eb="18">
      <t>ヨクゲツ</t>
    </rPh>
    <rPh sb="19" eb="20">
      <t>ニチ</t>
    </rPh>
    <rPh sb="29" eb="31">
      <t>キンユウ</t>
    </rPh>
    <rPh sb="31" eb="33">
      <t>キカン</t>
    </rPh>
    <rPh sb="34" eb="37">
      <t>キュウギョウビ</t>
    </rPh>
    <rPh sb="41" eb="43">
      <t>バアイ</t>
    </rPh>
    <rPh sb="45" eb="49">
      <t>ヨクエイギョウビ</t>
    </rPh>
    <phoneticPr fontId="1"/>
  </si>
  <si>
    <t>□</t>
  </si>
  <si>
    <t>退職</t>
    <phoneticPr fontId="1"/>
  </si>
  <si>
    <t>死亡退職</t>
    <phoneticPr fontId="1"/>
  </si>
  <si>
    <t>その他</t>
    <phoneticPr fontId="1"/>
  </si>
  <si>
    <t>本店</t>
  </si>
  <si>
    <t>普通</t>
    <phoneticPr fontId="1"/>
  </si>
  <si>
    <t>当座</t>
    <phoneticPr fontId="1"/>
  </si>
  <si>
    <r>
      <t>※　</t>
    </r>
    <r>
      <rPr>
        <b/>
        <u val="double"/>
        <sz val="14"/>
        <color theme="1"/>
        <rFont val="ＭＳ 明朝"/>
        <family val="1"/>
        <charset val="128"/>
      </rPr>
      <t>退職金共済証</t>
    </r>
    <r>
      <rPr>
        <sz val="11"/>
        <color theme="1"/>
        <rFont val="ＭＳ 明朝"/>
        <family val="1"/>
        <charset val="128"/>
      </rPr>
      <t>を必ずご提出ください（もし、紛失された場合は次頁の念書にご記入ください）。</t>
    </r>
    <phoneticPr fontId="1"/>
  </si>
  <si>
    <r>
      <t>※　次頁の『手続き上のご留意点』をよくお読みのうえ、</t>
    </r>
    <r>
      <rPr>
        <b/>
        <u val="double"/>
        <sz val="14"/>
        <color theme="1"/>
        <rFont val="ＭＳ 明朝"/>
        <family val="1"/>
        <charset val="128"/>
      </rPr>
      <t>はっきりとご記入・押印</t>
    </r>
    <r>
      <rPr>
        <sz val="11"/>
        <color theme="1"/>
        <rFont val="ＭＳ 明朝"/>
        <family val="1"/>
        <charset val="128"/>
      </rPr>
      <t>ください。記入漏れ</t>
    </r>
    <phoneticPr fontId="1"/>
  </si>
  <si>
    <r>
      <t>※Ⅰ　</t>
    </r>
    <r>
      <rPr>
        <b/>
        <u val="double"/>
        <sz val="11"/>
        <color theme="1"/>
        <rFont val="ＭＳ 明朝"/>
        <family val="1"/>
        <charset val="128"/>
      </rPr>
      <t>退職金共済証を紛失された方は下記の念書に、ご記入のうえ、ご提出下さい。</t>
    </r>
    <phoneticPr fontId="1"/>
  </si>
  <si>
    <t>日引落とし）</t>
    <phoneticPr fontId="1"/>
  </si>
  <si>
    <t>※金融機関の休業日にあたる場合は、翌営業日となります。</t>
    <phoneticPr fontId="1"/>
  </si>
  <si>
    <t>年</t>
  </si>
  <si>
    <t>月分掛金</t>
  </si>
  <si>
    <t>（</t>
  </si>
  <si>
    <t>月</t>
  </si>
  <si>
    <t>日引落とし）</t>
  </si>
  <si>
    <t>※金融機関の休業日にあたる場合は、翌営業日となります。</t>
  </si>
  <si>
    <t>甲（旧事業所）</t>
    <rPh sb="0" eb="1">
      <t>コウ</t>
    </rPh>
    <rPh sb="2" eb="6">
      <t>キュウジギョウショ</t>
    </rPh>
    <phoneticPr fontId="1"/>
  </si>
  <si>
    <t>乙（新事業所）</t>
    <rPh sb="0" eb="1">
      <t>オツ</t>
    </rPh>
    <rPh sb="2" eb="6">
      <t>シンジギョウショ</t>
    </rPh>
    <phoneticPr fontId="1"/>
  </si>
  <si>
    <t>新事業所
引落開始日</t>
    <rPh sb="0" eb="4">
      <t>シンジギョウショ</t>
    </rPh>
    <rPh sb="5" eb="7">
      <t>ヒキオトシ</t>
    </rPh>
    <rPh sb="7" eb="9">
      <t>カイシ</t>
    </rPh>
    <rPh sb="9" eb="10">
      <t>ビ</t>
    </rPh>
    <phoneticPr fontId="1"/>
  </si>
  <si>
    <t>日引落とし）</t>
    <rPh sb="0" eb="1">
      <t>ヒ</t>
    </rPh>
    <rPh sb="1" eb="3">
      <t>ヒキオトシ</t>
    </rPh>
    <phoneticPr fontId="1"/>
  </si>
  <si>
    <t>旧被共済者番号</t>
    <phoneticPr fontId="1"/>
  </si>
  <si>
    <t>共済会使用欄</t>
    <rPh sb="0" eb="3">
      <t>キョウサイカイ</t>
    </rPh>
    <rPh sb="3" eb="6">
      <t>シヨウラン</t>
    </rPh>
    <phoneticPr fontId="1"/>
  </si>
  <si>
    <t>下記の者の退職金共済証を紛失、または毀損したので再交付申請いたします。</t>
    <phoneticPr fontId="1"/>
  </si>
  <si>
    <r>
      <t>引落金融機関（口座名義）変更の場合は、</t>
    </r>
    <r>
      <rPr>
        <b/>
        <u val="double"/>
        <sz val="11"/>
        <rFont val="ＭＳ Ｐゴシック"/>
        <family val="3"/>
        <charset val="128"/>
      </rPr>
      <t>口座振替依頼書</t>
    </r>
    <r>
      <rPr>
        <sz val="11"/>
        <rFont val="ＭＳ Ｐゴシック"/>
        <family val="3"/>
        <charset val="128"/>
      </rPr>
      <t>が別途必要になります。お手数ではございますが、お電話又はメールにて当会にご依頼下さい。</t>
    </r>
    <rPh sb="0" eb="2">
      <t>ヒキオトシ</t>
    </rPh>
    <rPh sb="2" eb="4">
      <t>キンユウ</t>
    </rPh>
    <rPh sb="4" eb="6">
      <t>キカン</t>
    </rPh>
    <rPh sb="7" eb="9">
      <t>コウザ</t>
    </rPh>
    <rPh sb="9" eb="11">
      <t>メイギ</t>
    </rPh>
    <rPh sb="12" eb="14">
      <t>ヘンコウ</t>
    </rPh>
    <rPh sb="15" eb="17">
      <t>バアイ</t>
    </rPh>
    <rPh sb="19" eb="21">
      <t>コウザ</t>
    </rPh>
    <rPh sb="21" eb="23">
      <t>フリカエ</t>
    </rPh>
    <rPh sb="23" eb="26">
      <t>イライショ</t>
    </rPh>
    <rPh sb="27" eb="29">
      <t>ベット</t>
    </rPh>
    <rPh sb="29" eb="31">
      <t>ヒツヨウ</t>
    </rPh>
    <rPh sb="65" eb="66">
      <t>クダ</t>
    </rPh>
    <phoneticPr fontId="1"/>
  </si>
  <si>
    <r>
      <t>事業所名が変更になった場合は、共済加入者様全員分の</t>
    </r>
    <r>
      <rPr>
        <b/>
        <u val="double"/>
        <sz val="11"/>
        <rFont val="ＭＳ Ｐゴシック"/>
        <family val="3"/>
        <charset val="128"/>
        <scheme val="minor"/>
      </rPr>
      <t>退職金共済証</t>
    </r>
    <r>
      <rPr>
        <sz val="11"/>
        <rFont val="ＭＳ Ｐゴシック"/>
        <family val="3"/>
        <charset val="128"/>
        <scheme val="minor"/>
      </rPr>
      <t>をご提出下さい。</t>
    </r>
    <rPh sb="15" eb="17">
      <t>キョウサイ</t>
    </rPh>
    <rPh sb="17" eb="21">
      <t>カニュウシャサマ</t>
    </rPh>
    <rPh sb="21" eb="23">
      <t>ゼンイン</t>
    </rPh>
    <rPh sb="23" eb="24">
      <t>ブン</t>
    </rPh>
    <rPh sb="25" eb="28">
      <t>タイショクキン</t>
    </rPh>
    <rPh sb="28" eb="31">
      <t>キョウサイショウ</t>
    </rPh>
    <rPh sb="33" eb="35">
      <t>テイシュツ</t>
    </rPh>
    <rPh sb="35" eb="36">
      <t>クダ</t>
    </rPh>
    <phoneticPr fontId="1"/>
  </si>
  <si>
    <t>社員　次郎</t>
    <rPh sb="0" eb="2">
      <t>シャイン</t>
    </rPh>
    <rPh sb="3" eb="5">
      <t>ジロウ</t>
    </rPh>
    <phoneticPr fontId="1"/>
  </si>
  <si>
    <t>社員　三郎</t>
    <rPh sb="0" eb="2">
      <t>シャイン</t>
    </rPh>
    <rPh sb="3" eb="5">
      <t>サブロウ</t>
    </rPh>
    <phoneticPr fontId="1"/>
  </si>
  <si>
    <t>社員　良子</t>
    <rPh sb="0" eb="2">
      <t>シャイン</t>
    </rPh>
    <rPh sb="3" eb="5">
      <t>ヨシコ</t>
    </rPh>
    <phoneticPr fontId="1"/>
  </si>
  <si>
    <t>社員　優子</t>
    <rPh sb="0" eb="2">
      <t>シャイン</t>
    </rPh>
    <rPh sb="3" eb="5">
      <t>ユウコ</t>
    </rPh>
    <phoneticPr fontId="1"/>
  </si>
  <si>
    <t>■</t>
  </si>
  <si>
    <t>高松市国分寺町○○○-○</t>
    <rPh sb="0" eb="7">
      <t>タカマツシコクブンジチョウ</t>
    </rPh>
    <phoneticPr fontId="1"/>
  </si>
  <si>
    <t>７６０</t>
    <phoneticPr fontId="1"/>
  </si>
  <si>
    <t>００００</t>
    <phoneticPr fontId="1"/>
  </si>
  <si>
    <t>０８７</t>
    <phoneticPr fontId="1"/>
  </si>
  <si>
    <t>銀行</t>
    <phoneticPr fontId="1"/>
  </si>
  <si>
    <t>高松市番町○丁目△-□</t>
    <rPh sb="0" eb="3">
      <t>タカマツシ</t>
    </rPh>
    <rPh sb="3" eb="5">
      <t>バンチョウ</t>
    </rPh>
    <rPh sb="6" eb="8">
      <t>チョウメ</t>
    </rPh>
    <phoneticPr fontId="1"/>
  </si>
  <si>
    <t>高松市番町○丁目○-○</t>
    <rPh sb="0" eb="5">
      <t>タカマツシバンチョウ</t>
    </rPh>
    <rPh sb="6" eb="8">
      <t>チョウメ</t>
    </rPh>
    <phoneticPr fontId="1"/>
  </si>
  <si>
    <t>中小太郎</t>
    <rPh sb="0" eb="2">
      <t>チュウショウ</t>
    </rPh>
    <rPh sb="2" eb="4">
      <t>タロウ</t>
    </rPh>
    <phoneticPr fontId="1"/>
  </si>
  <si>
    <t>株式会社○×○×</t>
    <rPh sb="0" eb="4">
      <t>カブシキガイシャ</t>
    </rPh>
    <phoneticPr fontId="1"/>
  </si>
  <si>
    <t>共済一郎</t>
    <rPh sb="0" eb="2">
      <t>キョウサイ</t>
    </rPh>
    <rPh sb="2" eb="4">
      <t>イチロウ</t>
    </rPh>
    <phoneticPr fontId="1"/>
  </si>
  <si>
    <t>昭和</t>
    <rPh sb="0" eb="2">
      <t>ショウワ</t>
    </rPh>
    <phoneticPr fontId="1"/>
  </si>
  <si>
    <t>平成</t>
    <rPh sb="0" eb="2">
      <t>ヘイセイ</t>
    </rPh>
    <phoneticPr fontId="1"/>
  </si>
  <si>
    <t>本店</t>
    <phoneticPr fontId="1"/>
  </si>
  <si>
    <t>信用金庫</t>
    <phoneticPr fontId="1"/>
  </si>
  <si>
    <t>支店</t>
    <phoneticPr fontId="1"/>
  </si>
  <si>
    <t>信用組合</t>
    <phoneticPr fontId="1"/>
  </si>
  <si>
    <t>支所</t>
    <phoneticPr fontId="1"/>
  </si>
  <si>
    <t>農協</t>
    <phoneticPr fontId="1"/>
  </si>
  <si>
    <t>出張所</t>
    <phoneticPr fontId="1"/>
  </si>
  <si>
    <t>***Ver6.00.xlsx</t>
    <phoneticPr fontId="1"/>
  </si>
  <si>
    <t>1（加入）Ver6.00.xlsx</t>
    <phoneticPr fontId="1"/>
  </si>
  <si>
    <t>2（増額）Ver6.00.xlsx</t>
    <phoneticPr fontId="1"/>
  </si>
  <si>
    <t>8（通算）Ver6.00.xlsx</t>
    <phoneticPr fontId="1"/>
  </si>
  <si>
    <t>マクロ有（xlsm）からマクロ無（xlsx）に変更</t>
    <rPh sb="3" eb="4">
      <t>アリ</t>
    </rPh>
    <rPh sb="15" eb="16">
      <t>ナシ</t>
    </rPh>
    <rPh sb="23" eb="25">
      <t>ヘンコウ</t>
    </rPh>
    <phoneticPr fontId="1"/>
  </si>
  <si>
    <t>しゃいん　たろう</t>
    <phoneticPr fontId="1"/>
  </si>
  <si>
    <t>社員　太郎</t>
    <phoneticPr fontId="1"/>
  </si>
  <si>
    <t>しゃいん　じろう</t>
    <phoneticPr fontId="1"/>
  </si>
  <si>
    <t>社員　次郎</t>
    <phoneticPr fontId="1"/>
  </si>
  <si>
    <t>しゃいん　さぶろう</t>
    <phoneticPr fontId="1"/>
  </si>
  <si>
    <t>社員　三郎</t>
    <phoneticPr fontId="1"/>
  </si>
  <si>
    <t>しゃいん　はなこ</t>
    <phoneticPr fontId="1"/>
  </si>
  <si>
    <t>社員　花子</t>
    <phoneticPr fontId="1"/>
  </si>
  <si>
    <t>しゃいん　よしこ</t>
    <phoneticPr fontId="1"/>
  </si>
  <si>
    <t>社員　良子</t>
    <phoneticPr fontId="1"/>
  </si>
  <si>
    <t>しゃいん　ゆうこ</t>
    <phoneticPr fontId="1"/>
  </si>
  <si>
    <t>社員　優子</t>
    <phoneticPr fontId="1"/>
  </si>
  <si>
    <t>高松市国分寺町○○○-○</t>
    <rPh sb="0" eb="3">
      <t>タカマツシ</t>
    </rPh>
    <rPh sb="3" eb="7">
      <t>コクブンジチョウ</t>
    </rPh>
    <phoneticPr fontId="1"/>
  </si>
  <si>
    <t>退職金規定による中断</t>
    <rPh sb="0" eb="3">
      <t>タイショクキン</t>
    </rPh>
    <rPh sb="3" eb="5">
      <t>キテイ</t>
    </rPh>
    <rPh sb="8" eb="10">
      <t>チュウダン</t>
    </rPh>
    <phoneticPr fontId="1"/>
  </si>
  <si>
    <t>***Ver6.00.xlsx</t>
    <phoneticPr fontId="1"/>
  </si>
  <si>
    <t>Excelファイル名をPDFファイル名と同じ名称に変更</t>
    <rPh sb="9" eb="10">
      <t>メイ</t>
    </rPh>
    <rPh sb="18" eb="19">
      <t>メイ</t>
    </rPh>
    <rPh sb="20" eb="21">
      <t>オナ</t>
    </rPh>
    <rPh sb="22" eb="24">
      <t>メイショウ</t>
    </rPh>
    <rPh sb="25" eb="27">
      <t>ヘンコウ</t>
    </rPh>
    <phoneticPr fontId="1"/>
  </si>
  <si>
    <t>204_gengaku.xlsx</t>
    <phoneticPr fontId="1"/>
  </si>
  <si>
    <t>205_tyudan.xlsx</t>
    <phoneticPr fontId="1"/>
  </si>
  <si>
    <t>206_saikai.xlsx</t>
    <phoneticPr fontId="1"/>
  </si>
  <si>
    <t>減額：2枚目以降の押印欄を廃止</t>
    <rPh sb="0" eb="2">
      <t>ゲンガク</t>
    </rPh>
    <rPh sb="4" eb="6">
      <t>マイメ</t>
    </rPh>
    <rPh sb="6" eb="8">
      <t>イコウ</t>
    </rPh>
    <rPh sb="9" eb="12">
      <t>オウインラン</t>
    </rPh>
    <rPh sb="13" eb="15">
      <t>ハイシ</t>
    </rPh>
    <phoneticPr fontId="1"/>
  </si>
  <si>
    <t>中断：2枚目以降の押印欄を廃止</t>
    <rPh sb="0" eb="2">
      <t>チュウダン</t>
    </rPh>
    <rPh sb="4" eb="6">
      <t>マイメ</t>
    </rPh>
    <rPh sb="6" eb="8">
      <t>イコウ</t>
    </rPh>
    <rPh sb="9" eb="12">
      <t>オウインラン</t>
    </rPh>
    <rPh sb="13" eb="15">
      <t>ハイシ</t>
    </rPh>
    <phoneticPr fontId="1"/>
  </si>
  <si>
    <t>再開：2枚目以降の押印欄を廃止</t>
    <rPh sb="0" eb="2">
      <t>サイカイ</t>
    </rPh>
    <rPh sb="4" eb="6">
      <t>マイメ</t>
    </rPh>
    <rPh sb="6" eb="8">
      <t>イコウ</t>
    </rPh>
    <rPh sb="9" eb="12">
      <t>オウインラン</t>
    </rPh>
    <rPh sb="13" eb="15">
      <t>ハイシ</t>
    </rPh>
    <phoneticPr fontId="1"/>
  </si>
  <si>
    <t>※本申請書と併せて</t>
    <rPh sb="1" eb="2">
      <t>ホン</t>
    </rPh>
    <rPh sb="2" eb="5">
      <t>シンセイショ</t>
    </rPh>
    <rPh sb="6" eb="7">
      <t>アワ</t>
    </rPh>
    <phoneticPr fontId="1"/>
  </si>
  <si>
    <t>もご提出下さい。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</si>
</sst>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176" formatCode="0_ "/>
    <numFmt numFmtId="177" formatCode="000"/>
    <numFmt numFmtId="178" formatCode="00"/>
    <numFmt numFmtId="179" formatCode="00000"/>
    <numFmt numFmtId="180" formatCode="0000000"/>
    <numFmt numFmtId="181" formatCode="000000000000"/>
  </numFmts>
  <fonts count="94"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6"/>
      <name val="ＭＳ Ｐゴシック"/>
      <family val="3"/>
      <charset val="128"/>
      <scheme val="minor"/>
    </font>
    <font>
      <b/>
      <sz val="11"/>
      <color theme="1"/>
      <name val="ＭＳ Ｐゴシック"/>
      <family val="3"/>
      <charset val="128"/>
      <scheme val="minor"/>
    </font>
    <font>
      <sz val="11"/>
      <color theme="1"/>
      <name val="ＭＳ ゴシック"/>
      <family val="3"/>
      <charset val="128"/>
    </font>
    <font>
      <sz val="12"/>
      <color theme="1"/>
      <name val="ＭＳ Ｐゴシック"/>
      <family val="2"/>
      <charset val="128"/>
      <scheme val="minor"/>
    </font>
    <font>
      <sz val="12"/>
      <color theme="1"/>
      <name val="ＭＳ Ｐゴシック"/>
      <family val="3"/>
      <charset val="128"/>
      <scheme val="minor"/>
    </font>
    <font>
      <sz val="8"/>
      <color theme="1"/>
      <name val="ＭＳ Ｐゴシック"/>
      <family val="2"/>
      <charset val="128"/>
      <scheme val="minor"/>
    </font>
    <font>
      <b/>
      <u val="double"/>
      <sz val="11"/>
      <color theme="1"/>
      <name val="ＭＳ 明朝"/>
      <family val="1"/>
      <charset val="128"/>
    </font>
    <font>
      <sz val="12"/>
      <color theme="1"/>
      <name val="ＭＳ 明朝"/>
      <family val="1"/>
      <charset val="128"/>
    </font>
    <font>
      <sz val="20"/>
      <color theme="1"/>
      <name val="ＭＳ 明朝"/>
      <family val="1"/>
      <charset val="128"/>
    </font>
    <font>
      <u/>
      <sz val="12"/>
      <color theme="1"/>
      <name val="ＭＳ 明朝"/>
      <family val="1"/>
      <charset val="128"/>
    </font>
    <font>
      <u/>
      <sz val="18"/>
      <color theme="1"/>
      <name val="ＭＳ 明朝"/>
      <family val="1"/>
      <charset val="128"/>
    </font>
    <font>
      <b/>
      <sz val="11"/>
      <color theme="1"/>
      <name val="ＭＳ 明朝"/>
      <family val="1"/>
      <charset val="128"/>
    </font>
    <font>
      <sz val="9"/>
      <color theme="1"/>
      <name val="ＭＳ 明朝"/>
      <family val="1"/>
      <charset val="128"/>
    </font>
    <font>
      <b/>
      <sz val="9"/>
      <color theme="1"/>
      <name val="ＭＳ 明朝"/>
      <family val="1"/>
      <charset val="128"/>
    </font>
    <font>
      <sz val="8"/>
      <color theme="1"/>
      <name val="ＭＳ 明朝"/>
      <family val="1"/>
      <charset val="128"/>
    </font>
    <font>
      <vertAlign val="superscript"/>
      <sz val="9"/>
      <color theme="1"/>
      <name val="ＭＳ 明朝"/>
      <family val="1"/>
      <charset val="128"/>
    </font>
    <font>
      <b/>
      <sz val="12"/>
      <color theme="1"/>
      <name val="ＭＳ 明朝"/>
      <family val="1"/>
      <charset val="128"/>
    </font>
    <font>
      <sz val="8"/>
      <name val="ＭＳ Ｐ明朝"/>
      <family val="1"/>
      <charset val="128"/>
    </font>
    <font>
      <sz val="8"/>
      <name val="ＭＳ 明朝"/>
      <family val="1"/>
      <charset val="128"/>
    </font>
    <font>
      <sz val="6"/>
      <name val="ＭＳ Ｐゴシック"/>
      <family val="3"/>
      <charset val="128"/>
    </font>
    <font>
      <sz val="7.5"/>
      <name val="ＭＳ 明朝"/>
      <family val="1"/>
      <charset val="128"/>
    </font>
    <font>
      <sz val="7"/>
      <name val="ＭＳ Ｐ明朝"/>
      <family val="1"/>
      <charset val="128"/>
    </font>
    <font>
      <sz val="6"/>
      <name val="ＭＳ Ｐ明朝"/>
      <family val="1"/>
      <charset val="128"/>
    </font>
    <font>
      <sz val="10"/>
      <name val="ＭＳ Ｐ明朝"/>
      <family val="1"/>
      <charset val="128"/>
    </font>
    <font>
      <sz val="9"/>
      <name val="ＭＳ Ｐ明朝"/>
      <family val="1"/>
      <charset val="128"/>
    </font>
    <font>
      <b/>
      <sz val="11"/>
      <name val="ＭＳ ゴシック"/>
      <family val="3"/>
      <charset val="128"/>
    </font>
    <font>
      <b/>
      <sz val="11"/>
      <name val="ＭＳ Ｐゴシック"/>
      <family val="3"/>
      <charset val="128"/>
    </font>
    <font>
      <sz val="10.5"/>
      <color theme="1"/>
      <name val="ＭＳ 明朝"/>
      <family val="1"/>
      <charset val="128"/>
    </font>
    <font>
      <b/>
      <sz val="8"/>
      <color theme="1"/>
      <name val="ＭＳ 明朝"/>
      <family val="1"/>
      <charset val="128"/>
    </font>
    <font>
      <sz val="10"/>
      <color theme="1"/>
      <name val="ＭＳ 明朝"/>
      <family val="1"/>
      <charset val="128"/>
    </font>
    <font>
      <u val="double"/>
      <sz val="9"/>
      <color theme="1"/>
      <name val="ＭＳ 明朝"/>
      <family val="1"/>
      <charset val="128"/>
    </font>
    <font>
      <sz val="14"/>
      <color theme="1"/>
      <name val="ＭＳ 明朝"/>
      <family val="1"/>
      <charset val="128"/>
    </font>
    <font>
      <b/>
      <u val="double"/>
      <sz val="11"/>
      <color rgb="FFFF0000"/>
      <name val="ＭＳ 明朝"/>
      <family val="1"/>
      <charset val="128"/>
    </font>
    <font>
      <sz val="16"/>
      <color theme="1"/>
      <name val="ＭＳ Ｐゴシック"/>
      <family val="2"/>
      <charset val="128"/>
      <scheme val="minor"/>
    </font>
    <font>
      <b/>
      <sz val="16"/>
      <color theme="1"/>
      <name val="ＭＳ ゴシック"/>
      <family val="3"/>
      <charset val="128"/>
    </font>
    <font>
      <sz val="12"/>
      <color theme="1"/>
      <name val="ＭＳ Ｐゴシック"/>
      <family val="3"/>
      <charset val="128"/>
    </font>
    <font>
      <sz val="14"/>
      <color theme="1"/>
      <name val="ＭＳ Ｐゴシック"/>
      <family val="3"/>
      <charset val="128"/>
      <scheme val="minor"/>
    </font>
    <font>
      <sz val="11"/>
      <color theme="1"/>
      <name val="ＭＳ Ｐゴシック"/>
      <family val="3"/>
      <charset val="128"/>
      <scheme val="minor"/>
    </font>
    <font>
      <vertAlign val="superscript"/>
      <sz val="12"/>
      <color theme="1"/>
      <name val="ＭＳ Ｐゴシック"/>
      <family val="3"/>
      <charset val="128"/>
    </font>
    <font>
      <u/>
      <sz val="11"/>
      <color theme="10"/>
      <name val="ＭＳ Ｐゴシック"/>
      <family val="2"/>
      <charset val="128"/>
      <scheme val="minor"/>
    </font>
    <font>
      <b/>
      <sz val="24"/>
      <color theme="1"/>
      <name val="ＭＳ 明朝"/>
      <family val="1"/>
      <charset val="128"/>
    </font>
    <font>
      <sz val="11"/>
      <name val="ＭＳ 明朝"/>
      <family val="1"/>
      <charset val="128"/>
    </font>
    <font>
      <u val="double"/>
      <sz val="11"/>
      <color theme="1"/>
      <name val="ＭＳ 明朝"/>
      <family val="1"/>
      <charset val="128"/>
    </font>
    <font>
      <sz val="8"/>
      <color theme="1"/>
      <name val="ＭＳ Ｐゴシック"/>
      <family val="3"/>
      <charset val="128"/>
      <scheme val="minor"/>
    </font>
    <font>
      <sz val="11"/>
      <name val="ＭＳ Ｐゴシック"/>
      <family val="2"/>
      <charset val="128"/>
      <scheme val="minor"/>
    </font>
    <font>
      <sz val="11"/>
      <color rgb="FF0070C0"/>
      <name val="ＭＳ 明朝"/>
      <family val="1"/>
      <charset val="128"/>
    </font>
    <font>
      <u/>
      <sz val="18"/>
      <color rgb="FF0070C0"/>
      <name val="ＭＳ 明朝"/>
      <family val="1"/>
      <charset val="128"/>
    </font>
    <font>
      <sz val="20"/>
      <color rgb="FF0070C0"/>
      <name val="ＭＳ 明朝"/>
      <family val="1"/>
      <charset val="128"/>
    </font>
    <font>
      <b/>
      <sz val="24"/>
      <color rgb="FF0070C0"/>
      <name val="ＭＳ 明朝"/>
      <family val="1"/>
      <charset val="128"/>
    </font>
    <font>
      <u/>
      <sz val="12"/>
      <color rgb="FF0070C0"/>
      <name val="ＭＳ 明朝"/>
      <family val="1"/>
      <charset val="128"/>
    </font>
    <font>
      <sz val="12"/>
      <color rgb="FF0070C0"/>
      <name val="ＭＳ 明朝"/>
      <family val="1"/>
      <charset val="128"/>
    </font>
    <font>
      <b/>
      <u val="double"/>
      <sz val="11"/>
      <color rgb="FF0070C0"/>
      <name val="ＭＳ 明朝"/>
      <family val="1"/>
      <charset val="128"/>
    </font>
    <font>
      <sz val="11"/>
      <color rgb="FF0070C0"/>
      <name val="ＭＳ Ｐゴシック"/>
      <family val="2"/>
      <charset val="128"/>
      <scheme val="minor"/>
    </font>
    <font>
      <sz val="20"/>
      <name val="ＭＳ Ｐゴシック"/>
      <family val="2"/>
      <charset val="128"/>
      <scheme val="minor"/>
    </font>
    <font>
      <sz val="12"/>
      <name val="ＭＳ Ｐゴシック"/>
      <family val="2"/>
      <charset val="128"/>
      <scheme val="minor"/>
    </font>
    <font>
      <sz val="12"/>
      <color rgb="FF0070C0"/>
      <name val="ＭＳ Ｐゴシック"/>
      <family val="2"/>
      <charset val="128"/>
      <scheme val="minor"/>
    </font>
    <font>
      <sz val="11"/>
      <color rgb="FF0070C0"/>
      <name val="ＭＳ Ｐゴシック"/>
      <family val="3"/>
      <charset val="128"/>
      <scheme val="minor"/>
    </font>
    <font>
      <sz val="11"/>
      <name val="ＭＳ Ｐゴシック"/>
      <family val="3"/>
      <charset val="128"/>
      <scheme val="minor"/>
    </font>
    <font>
      <sz val="8"/>
      <color rgb="FF0070C0"/>
      <name val="ＭＳ Ｐゴシック"/>
      <family val="3"/>
      <charset val="128"/>
      <scheme val="minor"/>
    </font>
    <font>
      <sz val="11"/>
      <color rgb="FF0070C0"/>
      <name val="ＭＳ ゴシック"/>
      <family val="3"/>
      <charset val="128"/>
    </font>
    <font>
      <sz val="22"/>
      <color theme="1"/>
      <name val="ＭＳ Ｐゴシック"/>
      <family val="3"/>
      <charset val="128"/>
    </font>
    <font>
      <sz val="16"/>
      <color theme="1"/>
      <name val="ＭＳ Ｐゴシック"/>
      <family val="3"/>
      <charset val="128"/>
    </font>
    <font>
      <b/>
      <sz val="14"/>
      <color theme="1"/>
      <name val="ＭＳ 明朝"/>
      <family val="1"/>
      <charset val="128"/>
    </font>
    <font>
      <b/>
      <u val="double"/>
      <sz val="14"/>
      <color theme="1"/>
      <name val="ＭＳ 明朝"/>
      <family val="1"/>
      <charset val="128"/>
    </font>
    <font>
      <sz val="24"/>
      <color theme="1"/>
      <name val="ＭＳ ゴシック"/>
      <family val="3"/>
      <charset val="128"/>
    </font>
    <font>
      <b/>
      <sz val="16"/>
      <color theme="1"/>
      <name val="ＭＳ 明朝"/>
      <family val="1"/>
      <charset val="128"/>
    </font>
    <font>
      <sz val="14"/>
      <color theme="1"/>
      <name val="ＭＳ Ｐゴシック"/>
      <family val="3"/>
      <charset val="128"/>
    </font>
    <font>
      <sz val="9"/>
      <color theme="1"/>
      <name val="ＭＳ Ｐゴシック"/>
      <family val="2"/>
      <charset val="128"/>
      <scheme val="minor"/>
    </font>
    <font>
      <sz val="24"/>
      <color theme="1"/>
      <name val="ＭＳ Ｐゴシック"/>
      <family val="3"/>
      <charset val="128"/>
    </font>
    <font>
      <sz val="11"/>
      <name val="ＭＳ Ｐゴシック"/>
      <family val="3"/>
      <charset val="128"/>
    </font>
    <font>
      <b/>
      <u val="double"/>
      <sz val="11"/>
      <name val="ＭＳ Ｐゴシック"/>
      <family val="3"/>
      <charset val="128"/>
    </font>
    <font>
      <b/>
      <u val="double"/>
      <sz val="11"/>
      <name val="ＭＳ Ｐゴシック"/>
      <family val="3"/>
      <charset val="128"/>
      <scheme val="minor"/>
    </font>
    <font>
      <b/>
      <sz val="12"/>
      <color rgb="FFFF0000"/>
      <name val="ＭＳ Ｐゴシック"/>
      <family val="3"/>
      <charset val="128"/>
    </font>
    <font>
      <b/>
      <sz val="18"/>
      <color rgb="FFFF0000"/>
      <name val="ＭＳ ゴシック"/>
      <family val="3"/>
      <charset val="128"/>
    </font>
    <font>
      <b/>
      <sz val="11"/>
      <color rgb="FFFF0000"/>
      <name val="ＭＳ 明朝"/>
      <family val="1"/>
      <charset val="128"/>
    </font>
    <font>
      <b/>
      <sz val="12"/>
      <color rgb="FFFF0000"/>
      <name val="ＭＳ Ｐゴシック"/>
      <family val="3"/>
      <charset val="128"/>
      <scheme val="minor"/>
    </font>
    <font>
      <b/>
      <sz val="11"/>
      <color rgb="FFFF0000"/>
      <name val="ＭＳ Ｐゴシック"/>
      <family val="3"/>
      <charset val="128"/>
      <scheme val="minor"/>
    </font>
    <font>
      <b/>
      <sz val="12"/>
      <color rgb="FFFF0000"/>
      <name val="ＭＳ Ｐゴシック"/>
      <family val="2"/>
      <charset val="128"/>
      <scheme val="minor"/>
    </font>
    <font>
      <b/>
      <sz val="11"/>
      <color rgb="FFFF0000"/>
      <name val="ＭＳ Ｐゴシック"/>
      <family val="2"/>
      <charset val="128"/>
      <scheme val="minor"/>
    </font>
    <font>
      <b/>
      <sz val="22"/>
      <color rgb="FFFF0000"/>
      <name val="ＭＳ ゴシック"/>
      <family val="3"/>
      <charset val="128"/>
    </font>
    <font>
      <b/>
      <sz val="22"/>
      <color rgb="FFFF0000"/>
      <name val="ＭＳ Ｐゴシック"/>
      <family val="3"/>
      <charset val="128"/>
    </font>
    <font>
      <b/>
      <sz val="12"/>
      <color rgb="FFFF0000"/>
      <name val="ＭＳ 明朝"/>
      <family val="1"/>
      <charset val="128"/>
    </font>
    <font>
      <b/>
      <sz val="16"/>
      <color rgb="FFFF0000"/>
      <name val="ＭＳ Ｐゴシック"/>
      <family val="3"/>
      <charset val="128"/>
    </font>
    <font>
      <b/>
      <sz val="26"/>
      <color rgb="FFFF0000"/>
      <name val="ＭＳ ゴシック"/>
      <family val="3"/>
      <charset val="128"/>
    </font>
    <font>
      <b/>
      <sz val="18"/>
      <color rgb="FFFF0000"/>
      <name val="HGS教科書体"/>
      <family val="1"/>
      <charset val="128"/>
    </font>
    <font>
      <b/>
      <sz val="11"/>
      <color rgb="FFFF0000"/>
      <name val="ＭＳ ゴシック"/>
      <family val="3"/>
      <charset val="128"/>
    </font>
    <font>
      <b/>
      <sz val="20"/>
      <color rgb="FFFF0000"/>
      <name val="ＭＳ ゴシック"/>
      <family val="3"/>
      <charset val="128"/>
    </font>
    <font>
      <b/>
      <sz val="8"/>
      <color rgb="FFFF0000"/>
      <name val="ＭＳ Ｐ明朝"/>
      <family val="1"/>
      <charset val="128"/>
    </font>
    <font>
      <b/>
      <sz val="24"/>
      <color rgb="FFFF0000"/>
      <name val="ＭＳ ゴシック"/>
      <family val="3"/>
      <charset val="128"/>
    </font>
    <font>
      <b/>
      <sz val="16"/>
      <color rgb="FFFF0000"/>
      <name val="ＭＳ Ｐゴシック"/>
      <family val="3"/>
      <charset val="128"/>
      <scheme val="minor"/>
    </font>
    <font>
      <b/>
      <sz val="20"/>
      <color rgb="FFFF0000"/>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66FFFF"/>
        <bgColor indexed="64"/>
      </patternFill>
    </fill>
  </fills>
  <borders count="203">
    <border>
      <left/>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thin">
        <color indexed="64"/>
      </bottom>
      <diagonal/>
    </border>
    <border>
      <left style="hair">
        <color indexed="64"/>
      </left>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hair">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double">
        <color indexed="64"/>
      </left>
      <right/>
      <top/>
      <bottom/>
      <diagonal/>
    </border>
    <border>
      <left/>
      <right style="double">
        <color indexed="64"/>
      </right>
      <top/>
      <bottom/>
      <diagonal/>
    </border>
    <border>
      <left/>
      <right style="hair">
        <color indexed="64"/>
      </right>
      <top style="hair">
        <color indexed="64"/>
      </top>
      <bottom/>
      <diagonal/>
    </border>
    <border>
      <left style="hair">
        <color indexed="64"/>
      </left>
      <right/>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double">
        <color indexed="64"/>
      </right>
      <top style="hair">
        <color indexed="64"/>
      </top>
      <bottom/>
      <diagonal/>
    </border>
    <border>
      <left style="thin">
        <color indexed="64"/>
      </left>
      <right/>
      <top style="hair">
        <color indexed="64"/>
      </top>
      <bottom/>
      <diagonal/>
    </border>
    <border>
      <left style="double">
        <color indexed="64"/>
      </left>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right style="hair">
        <color indexed="64"/>
      </right>
      <top/>
      <bottom/>
      <diagonal/>
    </border>
    <border>
      <left style="hair">
        <color indexed="64"/>
      </left>
      <right style="hair">
        <color indexed="64"/>
      </right>
      <top/>
      <bottom style="hair">
        <color indexed="64"/>
      </bottom>
      <diagonal/>
    </border>
    <border>
      <left/>
      <right style="double">
        <color indexed="64"/>
      </right>
      <top style="thin">
        <color indexed="64"/>
      </top>
      <bottom/>
      <diagonal/>
    </border>
    <border>
      <left style="thin">
        <color indexed="64"/>
      </left>
      <right/>
      <top/>
      <bottom style="medium">
        <color indexed="64"/>
      </bottom>
      <diagonal/>
    </border>
    <border>
      <left/>
      <right style="double">
        <color indexed="64"/>
      </right>
      <top/>
      <bottom style="medium">
        <color indexed="64"/>
      </bottom>
      <diagonal/>
    </border>
    <border>
      <left/>
      <right style="medium">
        <color indexed="64"/>
      </right>
      <top/>
      <bottom style="hair">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top/>
      <bottom style="double">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bottom style="thin">
        <color indexed="64"/>
      </bottom>
      <diagonal/>
    </border>
    <border diagonalUp="1">
      <left/>
      <right style="medium">
        <color indexed="64"/>
      </right>
      <top/>
      <bottom/>
      <diagonal style="thin">
        <color indexed="64"/>
      </diagonal>
    </border>
    <border diagonalUp="1">
      <left/>
      <right style="medium">
        <color indexed="64"/>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dotted">
        <color indexed="64"/>
      </bottom>
      <diagonal/>
    </border>
    <border>
      <left style="thin">
        <color indexed="64"/>
      </left>
      <right/>
      <top style="thin">
        <color indexed="64"/>
      </top>
      <bottom style="dotted">
        <color indexed="64"/>
      </bottom>
      <diagonal/>
    </border>
    <border>
      <left/>
      <right/>
      <top/>
      <bottom style="medium">
        <color rgb="FF0070C0"/>
      </bottom>
      <diagonal/>
    </border>
    <border>
      <left style="thin">
        <color indexed="64"/>
      </left>
      <right style="thin">
        <color indexed="64"/>
      </right>
      <top style="dotted">
        <color indexed="64"/>
      </top>
      <bottom/>
      <diagonal/>
    </border>
    <border>
      <left style="medium">
        <color indexed="64"/>
      </left>
      <right style="thin">
        <color indexed="64"/>
      </right>
      <top/>
      <bottom/>
      <diagonal/>
    </border>
    <border>
      <left style="medium">
        <color rgb="FF0070C0"/>
      </left>
      <right/>
      <top style="medium">
        <color rgb="FF0070C0"/>
      </top>
      <bottom/>
      <diagonal/>
    </border>
    <border>
      <left/>
      <right style="medium">
        <color rgb="FF0070C0"/>
      </right>
      <top style="medium">
        <color rgb="FF0070C0"/>
      </top>
      <bottom/>
      <diagonal/>
    </border>
    <border>
      <left/>
      <right/>
      <top style="medium">
        <color rgb="FF0070C0"/>
      </top>
      <bottom/>
      <diagonal/>
    </border>
    <border>
      <left style="medium">
        <color rgb="FF0070C0"/>
      </left>
      <right/>
      <top/>
      <bottom style="medium">
        <color rgb="FF0070C0"/>
      </bottom>
      <diagonal/>
    </border>
    <border>
      <left/>
      <right style="medium">
        <color rgb="FF0070C0"/>
      </right>
      <top/>
      <bottom style="medium">
        <color rgb="FF0070C0"/>
      </bottom>
      <diagonal/>
    </border>
    <border>
      <left style="medium">
        <color rgb="FF0070C0"/>
      </left>
      <right style="thin">
        <color indexed="64"/>
      </right>
      <top style="medium">
        <color rgb="FF0070C0"/>
      </top>
      <bottom style="thin">
        <color indexed="64"/>
      </bottom>
      <diagonal/>
    </border>
    <border>
      <left style="thin">
        <color indexed="64"/>
      </left>
      <right style="thin">
        <color indexed="64"/>
      </right>
      <top style="medium">
        <color rgb="FF0070C0"/>
      </top>
      <bottom style="thin">
        <color indexed="64"/>
      </bottom>
      <diagonal/>
    </border>
    <border>
      <left style="thin">
        <color indexed="64"/>
      </left>
      <right style="medium">
        <color rgb="FF0070C0"/>
      </right>
      <top style="medium">
        <color rgb="FF0070C0"/>
      </top>
      <bottom style="thin">
        <color indexed="64"/>
      </bottom>
      <diagonal/>
    </border>
    <border>
      <left/>
      <right style="thin">
        <color rgb="FF0070C0"/>
      </right>
      <top style="medium">
        <color rgb="FF0070C0"/>
      </top>
      <bottom/>
      <diagonal/>
    </border>
    <border>
      <left style="thin">
        <color rgb="FF0070C0"/>
      </left>
      <right style="thin">
        <color rgb="FF0070C0"/>
      </right>
      <top style="medium">
        <color rgb="FF0070C0"/>
      </top>
      <bottom/>
      <diagonal/>
    </border>
    <border>
      <left/>
      <right style="thin">
        <color rgb="FF0070C0"/>
      </right>
      <top style="medium">
        <color rgb="FF0070C0"/>
      </top>
      <bottom style="thin">
        <color indexed="64"/>
      </bottom>
      <diagonal/>
    </border>
    <border>
      <left style="thin">
        <color rgb="FF0070C0"/>
      </left>
      <right style="thin">
        <color rgb="FF0070C0"/>
      </right>
      <top style="medium">
        <color rgb="FF0070C0"/>
      </top>
      <bottom style="thin">
        <color indexed="64"/>
      </bottom>
      <diagonal/>
    </border>
    <border>
      <left style="thin">
        <color rgb="FF0070C0"/>
      </left>
      <right/>
      <top style="medium">
        <color rgb="FF0070C0"/>
      </top>
      <bottom style="thin">
        <color indexed="64"/>
      </bottom>
      <diagonal/>
    </border>
    <border>
      <left/>
      <right/>
      <top style="medium">
        <color rgb="FF0070C0"/>
      </top>
      <bottom style="thin">
        <color indexed="64"/>
      </bottom>
      <diagonal/>
    </border>
    <border>
      <left style="medium">
        <color rgb="FF0070C0"/>
      </left>
      <right style="thin">
        <color indexed="64"/>
      </right>
      <top style="thin">
        <color indexed="64"/>
      </top>
      <bottom style="thin">
        <color rgb="FF0070C0"/>
      </bottom>
      <diagonal/>
    </border>
    <border>
      <left style="thin">
        <color indexed="64"/>
      </left>
      <right style="thin">
        <color indexed="64"/>
      </right>
      <top style="thin">
        <color indexed="64"/>
      </top>
      <bottom style="thin">
        <color rgb="FF0070C0"/>
      </bottom>
      <diagonal/>
    </border>
    <border>
      <left style="thin">
        <color indexed="64"/>
      </left>
      <right style="medium">
        <color rgb="FF0070C0"/>
      </right>
      <top style="thin">
        <color indexed="64"/>
      </top>
      <bottom style="thin">
        <color rgb="FF0070C0"/>
      </bottom>
      <diagonal/>
    </border>
    <border>
      <left style="medium">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0070C0"/>
      </left>
      <right style="thin">
        <color rgb="FF0070C0"/>
      </right>
      <top/>
      <bottom style="thin">
        <color rgb="FF0070C0"/>
      </bottom>
      <diagonal/>
    </border>
    <border>
      <left/>
      <right style="thin">
        <color rgb="FF0070C0"/>
      </right>
      <top style="thin">
        <color indexed="64"/>
      </top>
      <bottom/>
      <diagonal/>
    </border>
    <border>
      <left style="thin">
        <color rgb="FF0070C0"/>
      </left>
      <right style="thin">
        <color rgb="FF0070C0"/>
      </right>
      <top style="thin">
        <color indexed="64"/>
      </top>
      <bottom/>
      <diagonal/>
    </border>
    <border>
      <left style="thin">
        <color rgb="FF0070C0"/>
      </left>
      <right/>
      <top style="thin">
        <color indexed="64"/>
      </top>
      <bottom/>
      <diagonal/>
    </border>
    <border>
      <left/>
      <right style="medium">
        <color rgb="FF0070C0"/>
      </right>
      <top/>
      <bottom/>
      <diagonal/>
    </border>
    <border>
      <left style="medium">
        <color rgb="FF0070C0"/>
      </left>
      <right style="thin">
        <color indexed="64"/>
      </right>
      <top style="thin">
        <color rgb="FF0070C0"/>
      </top>
      <bottom style="thin">
        <color rgb="FF0070C0"/>
      </bottom>
      <diagonal/>
    </border>
    <border>
      <left style="thin">
        <color indexed="64"/>
      </left>
      <right style="thin">
        <color indexed="64"/>
      </right>
      <top style="thin">
        <color rgb="FF0070C0"/>
      </top>
      <bottom style="thin">
        <color rgb="FF0070C0"/>
      </bottom>
      <diagonal/>
    </border>
    <border>
      <left style="thin">
        <color indexed="64"/>
      </left>
      <right style="medium">
        <color rgb="FF0070C0"/>
      </right>
      <top style="thin">
        <color rgb="FF0070C0"/>
      </top>
      <bottom style="thin">
        <color rgb="FF0070C0"/>
      </bottom>
      <diagonal/>
    </border>
    <border>
      <left style="medium">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style="thin">
        <color rgb="FF0070C0"/>
      </right>
      <top style="thin">
        <color rgb="FF0070C0"/>
      </top>
      <bottom style="thin">
        <color rgb="FF0070C0"/>
      </bottom>
      <diagonal/>
    </border>
    <border>
      <left/>
      <right style="medium">
        <color rgb="FF0070C0"/>
      </right>
      <top style="thin">
        <color rgb="FF0070C0"/>
      </top>
      <bottom/>
      <diagonal/>
    </border>
    <border>
      <left style="medium">
        <color rgb="FF0070C0"/>
      </left>
      <right/>
      <top/>
      <bottom/>
      <diagonal/>
    </border>
    <border>
      <left/>
      <right style="thin">
        <color rgb="FF0070C0"/>
      </right>
      <top/>
      <bottom/>
      <diagonal/>
    </border>
    <border>
      <left/>
      <right style="medium">
        <color rgb="FF0070C0"/>
      </right>
      <top/>
      <bottom style="thin">
        <color rgb="FF0070C0"/>
      </bottom>
      <diagonal/>
    </border>
    <border>
      <left style="medium">
        <color rgb="FF0070C0"/>
      </left>
      <right style="thin">
        <color indexed="64"/>
      </right>
      <top style="thin">
        <color rgb="FF0070C0"/>
      </top>
      <bottom style="medium">
        <color rgb="FF0070C0"/>
      </bottom>
      <diagonal/>
    </border>
    <border>
      <left style="thin">
        <color indexed="64"/>
      </left>
      <right style="thin">
        <color indexed="64"/>
      </right>
      <top style="thin">
        <color rgb="FF0070C0"/>
      </top>
      <bottom style="medium">
        <color rgb="FF0070C0"/>
      </bottom>
      <diagonal/>
    </border>
    <border>
      <left style="thin">
        <color indexed="64"/>
      </left>
      <right style="medium">
        <color rgb="FF0070C0"/>
      </right>
      <top style="thin">
        <color rgb="FF0070C0"/>
      </top>
      <bottom style="medium">
        <color rgb="FF0070C0"/>
      </bottom>
      <diagonal/>
    </border>
    <border>
      <left/>
      <right style="thin">
        <color rgb="FF0070C0"/>
      </right>
      <top/>
      <bottom style="medium">
        <color rgb="FF0070C0"/>
      </bottom>
      <diagonal/>
    </border>
    <border>
      <left style="thin">
        <color rgb="FF0070C0"/>
      </left>
      <right style="thin">
        <color rgb="FF0070C0"/>
      </right>
      <top style="thin">
        <color rgb="FF0070C0"/>
      </top>
      <bottom style="medium">
        <color rgb="FF0070C0"/>
      </bottom>
      <diagonal/>
    </border>
    <border>
      <left style="thin">
        <color rgb="FF0070C0"/>
      </left>
      <right style="thin">
        <color rgb="FF0070C0"/>
      </right>
      <top/>
      <bottom/>
      <diagonal/>
    </border>
    <border>
      <left style="thin">
        <color rgb="FF0070C0"/>
      </left>
      <right/>
      <top style="medium">
        <color rgb="FF0070C0"/>
      </top>
      <bottom/>
      <diagonal/>
    </border>
    <border>
      <left style="thin">
        <color rgb="FF0070C0"/>
      </left>
      <right style="thin">
        <color rgb="FF0070C0"/>
      </right>
      <top/>
      <bottom style="medium">
        <color rgb="FF0070C0"/>
      </bottom>
      <diagonal/>
    </border>
    <border>
      <left style="thin">
        <color rgb="FF0070C0"/>
      </left>
      <right/>
      <top/>
      <bottom style="medium">
        <color rgb="FF0070C0"/>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thin">
        <color indexed="64"/>
      </right>
      <top/>
      <bottom style="thin">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right style="double">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rgb="FF0070C0"/>
      </top>
      <bottom/>
      <diagonal/>
    </border>
    <border>
      <left/>
      <right style="thin">
        <color indexed="64"/>
      </right>
      <top/>
      <bottom style="thin">
        <color rgb="FF0070C0"/>
      </bottom>
      <diagonal/>
    </border>
  </borders>
  <cellStyleXfs count="2">
    <xf numFmtId="0" fontId="0" fillId="0" borderId="0">
      <alignment vertical="center"/>
    </xf>
    <xf numFmtId="0" fontId="42" fillId="0" borderId="0" applyNumberFormat="0" applyFill="0" applyBorder="0" applyAlignment="0" applyProtection="0">
      <alignment vertical="center"/>
    </xf>
  </cellStyleXfs>
  <cellXfs count="1277">
    <xf numFmtId="0" fontId="0" fillId="0" borderId="0" xfId="0">
      <alignment vertical="center"/>
    </xf>
    <xf numFmtId="0" fontId="0" fillId="0" borderId="0" xfId="0" applyProtection="1">
      <alignment vertical="center"/>
      <protection hidden="1"/>
    </xf>
    <xf numFmtId="14" fontId="4" fillId="0" borderId="3" xfId="0" applyNumberFormat="1" applyFont="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0" xfId="0" applyFont="1" applyProtection="1">
      <alignment vertical="center"/>
      <protection hidden="1"/>
    </xf>
    <xf numFmtId="14" fontId="0" fillId="0" borderId="4" xfId="0" applyNumberFormat="1" applyBorder="1" applyAlignment="1" applyProtection="1">
      <protection hidden="1"/>
    </xf>
    <xf numFmtId="0" fontId="0" fillId="0" borderId="4" xfId="0" applyBorder="1" applyAlignment="1" applyProtection="1">
      <alignment wrapText="1"/>
      <protection hidden="1"/>
    </xf>
    <xf numFmtId="14" fontId="0" fillId="0" borderId="2" xfId="0" applyNumberFormat="1" applyBorder="1" applyAlignment="1" applyProtection="1">
      <protection hidden="1"/>
    </xf>
    <xf numFmtId="0" fontId="0" fillId="0" borderId="2" xfId="0" applyBorder="1" applyAlignment="1" applyProtection="1">
      <alignment wrapText="1"/>
      <protection hidden="1"/>
    </xf>
    <xf numFmtId="14" fontId="0" fillId="0" borderId="2" xfId="0" applyNumberFormat="1" applyBorder="1" applyProtection="1">
      <alignment vertical="center"/>
      <protection hidden="1"/>
    </xf>
    <xf numFmtId="0" fontId="0" fillId="0" borderId="2" xfId="0" applyBorder="1" applyAlignment="1" applyProtection="1">
      <alignment vertical="center" wrapText="1"/>
      <protection hidden="1"/>
    </xf>
    <xf numFmtId="14" fontId="0" fillId="0" borderId="1" xfId="0" applyNumberFormat="1" applyBorder="1" applyProtection="1">
      <alignment vertical="center"/>
      <protection hidden="1"/>
    </xf>
    <xf numFmtId="0" fontId="0" fillId="0" borderId="1" xfId="0" applyBorder="1" applyAlignment="1" applyProtection="1">
      <alignment vertical="center" wrapText="1"/>
      <protection hidden="1"/>
    </xf>
    <xf numFmtId="14" fontId="0" fillId="0" borderId="0" xfId="0" applyNumberFormat="1" applyProtection="1">
      <alignment vertical="center"/>
      <protection hidden="1"/>
    </xf>
    <xf numFmtId="0" fontId="0" fillId="0" borderId="0" xfId="0" applyAlignment="1" applyProtection="1">
      <alignment vertical="center" wrapText="1"/>
      <protection hidden="1"/>
    </xf>
    <xf numFmtId="0" fontId="4" fillId="0" borderId="3" xfId="0" applyFont="1" applyBorder="1" applyAlignment="1" applyProtection="1">
      <alignment horizontal="center" vertical="center" shrinkToFit="1"/>
      <protection hidden="1"/>
    </xf>
    <xf numFmtId="0" fontId="0" fillId="0" borderId="4" xfId="0" applyBorder="1" applyAlignment="1" applyProtection="1">
      <alignment shrinkToFit="1"/>
      <protection hidden="1"/>
    </xf>
    <xf numFmtId="0" fontId="0" fillId="0" borderId="2" xfId="0" applyBorder="1" applyAlignment="1" applyProtection="1">
      <alignment shrinkToFit="1"/>
      <protection hidden="1"/>
    </xf>
    <xf numFmtId="0" fontId="0" fillId="0" borderId="2" xfId="0" applyBorder="1" applyAlignment="1" applyProtection="1">
      <alignment vertical="center" shrinkToFit="1"/>
      <protection hidden="1"/>
    </xf>
    <xf numFmtId="0" fontId="0" fillId="0" borderId="1" xfId="0" applyBorder="1" applyAlignment="1" applyProtection="1">
      <alignment vertical="center" shrinkToFit="1"/>
      <protection hidden="1"/>
    </xf>
    <xf numFmtId="0" fontId="0" fillId="0" borderId="0" xfId="0" applyAlignment="1" applyProtection="1">
      <alignment vertical="center" shrinkToFit="1"/>
      <protection hidden="1"/>
    </xf>
    <xf numFmtId="0" fontId="5" fillId="0" borderId="0" xfId="0" applyFont="1" applyProtection="1">
      <alignment vertical="center"/>
      <protection hidden="1"/>
    </xf>
    <xf numFmtId="0" fontId="0" fillId="0" borderId="6" xfId="0" applyBorder="1" applyProtection="1">
      <alignment vertical="center"/>
      <protection hidden="1"/>
    </xf>
    <xf numFmtId="0" fontId="0" fillId="0" borderId="7" xfId="0" applyBorder="1" applyProtection="1">
      <alignment vertical="center"/>
      <protection hidden="1"/>
    </xf>
    <xf numFmtId="0" fontId="0" fillId="0" borderId="11" xfId="0" applyBorder="1" applyProtection="1">
      <alignment vertical="center"/>
      <protection hidden="1"/>
    </xf>
    <xf numFmtId="0" fontId="0" fillId="0" borderId="0" xfId="0" applyAlignment="1" applyProtection="1">
      <alignment horizontal="left" vertical="center"/>
      <protection hidden="1"/>
    </xf>
    <xf numFmtId="0" fontId="0" fillId="0" borderId="0" xfId="0" applyAlignment="1" applyProtection="1">
      <alignment horizontal="right" vertical="center"/>
      <protection hidden="1"/>
    </xf>
    <xf numFmtId="0" fontId="2" fillId="0" borderId="0" xfId="0" applyFont="1" applyProtection="1">
      <alignment vertical="center"/>
      <protection hidden="1"/>
    </xf>
    <xf numFmtId="0" fontId="10" fillId="0" borderId="0" xfId="0" applyFont="1" applyProtection="1">
      <alignment vertical="center"/>
      <protection hidden="1"/>
    </xf>
    <xf numFmtId="0" fontId="13" fillId="0" borderId="0" xfId="0" applyFont="1" applyProtection="1">
      <alignment vertical="center"/>
      <protection hidden="1"/>
    </xf>
    <xf numFmtId="0" fontId="9" fillId="0" borderId="0" xfId="0" applyFont="1" applyProtection="1">
      <alignment vertical="center"/>
      <protection hidden="1"/>
    </xf>
    <xf numFmtId="0" fontId="15" fillId="0" borderId="0" xfId="0" applyFont="1" applyProtection="1">
      <alignment vertical="center"/>
      <protection hidden="1"/>
    </xf>
    <xf numFmtId="0" fontId="15" fillId="0" borderId="0" xfId="0" applyFont="1" applyAlignment="1" applyProtection="1">
      <alignment horizontal="left" vertical="center"/>
      <protection hidden="1"/>
    </xf>
    <xf numFmtId="0" fontId="15" fillId="0" borderId="0" xfId="0" applyFont="1" applyAlignment="1" applyProtection="1">
      <alignment horizontal="center" vertical="center"/>
      <protection hidden="1"/>
    </xf>
    <xf numFmtId="0" fontId="17" fillId="0" borderId="0" xfId="0" applyFont="1" applyProtection="1">
      <alignment vertical="center"/>
      <protection hidden="1"/>
    </xf>
    <xf numFmtId="0" fontId="20" fillId="0" borderId="0" xfId="0" applyFont="1" applyProtection="1">
      <alignment vertical="center"/>
      <protection hidden="1"/>
    </xf>
    <xf numFmtId="0" fontId="21" fillId="0" borderId="0" xfId="0" applyFont="1" applyProtection="1">
      <alignment vertical="center"/>
      <protection hidden="1"/>
    </xf>
    <xf numFmtId="0" fontId="23" fillId="0" borderId="0" xfId="0" applyFont="1" applyProtection="1">
      <alignment vertical="center"/>
      <protection hidden="1"/>
    </xf>
    <xf numFmtId="0" fontId="20" fillId="0" borderId="0" xfId="0" applyFont="1" applyAlignment="1" applyProtection="1">
      <alignment vertical="center" shrinkToFit="1"/>
      <protection hidden="1"/>
    </xf>
    <xf numFmtId="0" fontId="20" fillId="0" borderId="52" xfId="0" applyFont="1" applyBorder="1" applyProtection="1">
      <alignment vertical="center"/>
      <protection hidden="1"/>
    </xf>
    <xf numFmtId="0" fontId="20" fillId="0" borderId="53" xfId="0" applyFont="1" applyBorder="1" applyProtection="1">
      <alignment vertical="center"/>
      <protection hidden="1"/>
    </xf>
    <xf numFmtId="0" fontId="20" fillId="0" borderId="33" xfId="0" applyFont="1" applyBorder="1" applyAlignment="1" applyProtection="1">
      <alignment vertical="center" shrinkToFit="1"/>
      <protection hidden="1"/>
    </xf>
    <xf numFmtId="0" fontId="20" fillId="0" borderId="52" xfId="0" applyFont="1" applyBorder="1" applyAlignment="1" applyProtection="1">
      <alignment horizontal="center" vertical="center" wrapText="1"/>
      <protection hidden="1"/>
    </xf>
    <xf numFmtId="0" fontId="20" fillId="0" borderId="52" xfId="0" applyFont="1" applyBorder="1" applyAlignment="1" applyProtection="1">
      <alignment horizontal="left" vertical="center" wrapText="1"/>
      <protection hidden="1"/>
    </xf>
    <xf numFmtId="0" fontId="20" fillId="0" borderId="34" xfId="0" applyFont="1" applyBorder="1" applyProtection="1">
      <alignment vertical="center"/>
      <protection hidden="1"/>
    </xf>
    <xf numFmtId="0" fontId="20" fillId="0" borderId="35" xfId="0" applyFont="1" applyBorder="1" applyProtection="1">
      <alignment vertical="center"/>
      <protection hidden="1"/>
    </xf>
    <xf numFmtId="0" fontId="24" fillId="0" borderId="58" xfId="0" applyFont="1" applyBorder="1" applyAlignment="1" applyProtection="1">
      <alignment vertical="top"/>
      <protection hidden="1"/>
    </xf>
    <xf numFmtId="0" fontId="20" fillId="0" borderId="59" xfId="0" applyFont="1" applyBorder="1" applyProtection="1">
      <alignment vertical="center"/>
      <protection hidden="1"/>
    </xf>
    <xf numFmtId="0" fontId="20" fillId="0" borderId="60" xfId="0" applyFont="1" applyBorder="1" applyProtection="1">
      <alignment vertical="center"/>
      <protection hidden="1"/>
    </xf>
    <xf numFmtId="0" fontId="20" fillId="0" borderId="62" xfId="0" applyFont="1" applyBorder="1" applyAlignment="1" applyProtection="1">
      <alignment horizontal="left" vertical="center" wrapText="1"/>
      <protection hidden="1"/>
    </xf>
    <xf numFmtId="0" fontId="20" fillId="0" borderId="36" xfId="0" applyFont="1" applyBorder="1" applyProtection="1">
      <alignment vertical="center"/>
      <protection hidden="1"/>
    </xf>
    <xf numFmtId="0" fontId="20" fillId="0" borderId="62" xfId="0" applyFont="1" applyBorder="1" applyProtection="1">
      <alignment vertical="center"/>
      <protection hidden="1"/>
    </xf>
    <xf numFmtId="0" fontId="20" fillId="0" borderId="64" xfId="0" applyFont="1" applyBorder="1" applyAlignment="1" applyProtection="1">
      <alignment vertical="center" shrinkToFit="1"/>
      <protection hidden="1"/>
    </xf>
    <xf numFmtId="0" fontId="20" fillId="0" borderId="63" xfId="0" applyFont="1" applyBorder="1" applyAlignment="1" applyProtection="1">
      <alignment horizontal="center" vertical="center" wrapText="1"/>
      <protection hidden="1"/>
    </xf>
    <xf numFmtId="0" fontId="20" fillId="0" borderId="67" xfId="0" applyFont="1" applyBorder="1" applyAlignment="1" applyProtection="1">
      <alignment horizontal="center" vertical="center" wrapText="1"/>
      <protection hidden="1"/>
    </xf>
    <xf numFmtId="0" fontId="20" fillId="0" borderId="67" xfId="0" applyFont="1" applyBorder="1" applyAlignment="1" applyProtection="1">
      <alignment horizontal="left" vertical="center" wrapText="1"/>
      <protection hidden="1"/>
    </xf>
    <xf numFmtId="0" fontId="20" fillId="0" borderId="69" xfId="0" applyFont="1" applyBorder="1" applyProtection="1">
      <alignment vertical="center"/>
      <protection hidden="1"/>
    </xf>
    <xf numFmtId="0" fontId="20" fillId="0" borderId="70" xfId="0" applyFont="1" applyBorder="1" applyAlignment="1" applyProtection="1">
      <alignment horizontal="center" vertical="center" shrinkToFit="1"/>
      <protection hidden="1"/>
    </xf>
    <xf numFmtId="0" fontId="20" fillId="0" borderId="56" xfId="0" applyFont="1" applyBorder="1" applyAlignment="1" applyProtection="1">
      <alignment vertical="center" shrinkToFit="1"/>
      <protection hidden="1"/>
    </xf>
    <xf numFmtId="0" fontId="20" fillId="0" borderId="58" xfId="0" applyFont="1" applyBorder="1" applyAlignment="1" applyProtection="1">
      <alignment horizontal="left" vertical="center" wrapText="1"/>
      <protection hidden="1"/>
    </xf>
    <xf numFmtId="0" fontId="20" fillId="0" borderId="35" xfId="0" applyFont="1" applyBorder="1" applyAlignment="1" applyProtection="1">
      <alignment horizontal="center"/>
      <protection hidden="1"/>
    </xf>
    <xf numFmtId="0" fontId="20" fillId="0" borderId="0" xfId="0" applyFont="1" applyAlignment="1" applyProtection="1">
      <alignment horizontal="center"/>
      <protection hidden="1"/>
    </xf>
    <xf numFmtId="0" fontId="20" fillId="0" borderId="36" xfId="0" applyFont="1" applyBorder="1" applyAlignment="1" applyProtection="1">
      <alignment horizontal="center"/>
      <protection hidden="1"/>
    </xf>
    <xf numFmtId="0" fontId="20" fillId="0" borderId="71" xfId="0" applyFont="1" applyBorder="1" applyProtection="1">
      <alignment vertical="center"/>
      <protection hidden="1"/>
    </xf>
    <xf numFmtId="0" fontId="20" fillId="0" borderId="38" xfId="0" applyFont="1" applyBorder="1" applyProtection="1">
      <alignment vertical="center"/>
      <protection hidden="1"/>
    </xf>
    <xf numFmtId="0" fontId="20" fillId="0" borderId="38" xfId="0" applyFont="1" applyBorder="1" applyAlignment="1" applyProtection="1">
      <alignment shrinkToFit="1"/>
      <protection hidden="1"/>
    </xf>
    <xf numFmtId="0" fontId="20" fillId="0" borderId="38" xfId="0" applyFont="1" applyBorder="1" applyAlignment="1" applyProtection="1">
      <protection hidden="1"/>
    </xf>
    <xf numFmtId="0" fontId="20" fillId="0" borderId="38" xfId="0" applyFont="1" applyBorder="1" applyAlignment="1" applyProtection="1">
      <alignment horizontal="center"/>
      <protection hidden="1"/>
    </xf>
    <xf numFmtId="0" fontId="20" fillId="0" borderId="39" xfId="0" applyFont="1" applyBorder="1" applyAlignment="1" applyProtection="1">
      <alignment horizontal="center"/>
      <protection hidden="1"/>
    </xf>
    <xf numFmtId="0" fontId="20" fillId="0" borderId="39" xfId="0" applyFont="1" applyBorder="1" applyProtection="1">
      <alignment vertical="center"/>
      <protection hidden="1"/>
    </xf>
    <xf numFmtId="0" fontId="20" fillId="0" borderId="67" xfId="0" applyFont="1" applyBorder="1" applyProtection="1">
      <alignment vertical="center"/>
      <protection hidden="1"/>
    </xf>
    <xf numFmtId="0" fontId="20" fillId="0" borderId="58" xfId="0" applyFont="1" applyBorder="1" applyProtection="1">
      <alignment vertical="center"/>
      <protection hidden="1"/>
    </xf>
    <xf numFmtId="0" fontId="20" fillId="0" borderId="37" xfId="0" applyFont="1" applyBorder="1" applyProtection="1">
      <alignment vertical="center"/>
      <protection hidden="1"/>
    </xf>
    <xf numFmtId="0" fontId="20" fillId="0" borderId="52" xfId="0" applyFont="1" applyBorder="1" applyAlignment="1" applyProtection="1">
      <alignment vertical="center" wrapText="1"/>
      <protection hidden="1"/>
    </xf>
    <xf numFmtId="0" fontId="20" fillId="0" borderId="54" xfId="0" applyFont="1" applyBorder="1" applyAlignment="1" applyProtection="1">
      <alignment vertical="top" shrinkToFit="1"/>
      <protection hidden="1"/>
    </xf>
    <xf numFmtId="0" fontId="20" fillId="0" borderId="33" xfId="0" applyFont="1" applyBorder="1" applyAlignment="1" applyProtection="1">
      <alignment vertical="top" shrinkToFit="1"/>
      <protection hidden="1"/>
    </xf>
    <xf numFmtId="0" fontId="20" fillId="0" borderId="34" xfId="0" applyFont="1" applyBorder="1" applyAlignment="1" applyProtection="1">
      <alignment vertical="top" shrinkToFit="1"/>
      <protection hidden="1"/>
    </xf>
    <xf numFmtId="0" fontId="24" fillId="0" borderId="62" xfId="0" applyFont="1" applyBorder="1" applyAlignment="1" applyProtection="1">
      <alignment vertical="top" wrapText="1"/>
      <protection hidden="1"/>
    </xf>
    <xf numFmtId="0" fontId="20" fillId="0" borderId="67" xfId="0" applyFont="1" applyBorder="1" applyAlignment="1" applyProtection="1">
      <alignment vertical="center" wrapText="1"/>
      <protection hidden="1"/>
    </xf>
    <xf numFmtId="0" fontId="24" fillId="0" borderId="58" xfId="0" applyFont="1" applyBorder="1" applyAlignment="1" applyProtection="1">
      <alignment vertical="top" wrapText="1"/>
      <protection hidden="1"/>
    </xf>
    <xf numFmtId="0" fontId="20" fillId="0" borderId="63" xfId="0" applyFont="1" applyBorder="1" applyAlignment="1" applyProtection="1">
      <alignment horizontal="center" vertical="top"/>
      <protection hidden="1"/>
    </xf>
    <xf numFmtId="0" fontId="20" fillId="0" borderId="64" xfId="0" applyFont="1" applyBorder="1" applyAlignment="1" applyProtection="1">
      <alignment horizontal="center" vertical="top"/>
      <protection hidden="1"/>
    </xf>
    <xf numFmtId="0" fontId="20" fillId="0" borderId="65" xfId="0" applyFont="1" applyBorder="1" applyAlignment="1" applyProtection="1">
      <alignment horizontal="center" vertical="top"/>
      <protection hidden="1"/>
    </xf>
    <xf numFmtId="0" fontId="20" fillId="0" borderId="60" xfId="0" applyFont="1" applyBorder="1" applyAlignment="1" applyProtection="1">
      <alignment vertical="center" shrinkToFit="1"/>
      <protection hidden="1"/>
    </xf>
    <xf numFmtId="0" fontId="20" fillId="0" borderId="0" xfId="0" applyFont="1" applyAlignment="1" applyProtection="1">
      <alignment shrinkToFit="1"/>
      <protection hidden="1"/>
    </xf>
    <xf numFmtId="0" fontId="20" fillId="0" borderId="36" xfId="0" applyFont="1" applyBorder="1" applyAlignment="1" applyProtection="1">
      <alignment vertical="center" shrinkToFit="1"/>
      <protection hidden="1"/>
    </xf>
    <xf numFmtId="0" fontId="20" fillId="0" borderId="72" xfId="0" applyFont="1" applyBorder="1" applyProtection="1">
      <alignment vertical="center"/>
      <protection hidden="1"/>
    </xf>
    <xf numFmtId="0" fontId="20" fillId="0" borderId="33" xfId="0" applyFont="1" applyBorder="1" applyProtection="1">
      <alignment vertical="center"/>
      <protection hidden="1"/>
    </xf>
    <xf numFmtId="0" fontId="20" fillId="0" borderId="31" xfId="0" applyFont="1" applyBorder="1" applyAlignment="1" applyProtection="1">
      <alignment vertical="center" shrinkToFit="1"/>
      <protection hidden="1"/>
    </xf>
    <xf numFmtId="0" fontId="20" fillId="0" borderId="34" xfId="0" applyFont="1" applyBorder="1" applyAlignment="1" applyProtection="1">
      <alignment vertical="center" shrinkToFit="1"/>
      <protection hidden="1"/>
    </xf>
    <xf numFmtId="0" fontId="20" fillId="0" borderId="73" xfId="0" applyFont="1" applyBorder="1" applyProtection="1">
      <alignment vertical="center"/>
      <protection hidden="1"/>
    </xf>
    <xf numFmtId="0" fontId="20" fillId="0" borderId="35" xfId="0" applyFont="1" applyBorder="1" applyAlignment="1" applyProtection="1">
      <alignment vertical="center" shrinkToFit="1"/>
      <protection hidden="1"/>
    </xf>
    <xf numFmtId="0" fontId="20" fillId="0" borderId="75" xfId="0" applyFont="1" applyBorder="1" applyProtection="1">
      <alignment vertical="center"/>
      <protection hidden="1"/>
    </xf>
    <xf numFmtId="0" fontId="20" fillId="0" borderId="63" xfId="0" applyFont="1" applyBorder="1" applyAlignment="1" applyProtection="1">
      <alignment vertical="center" shrinkToFit="1"/>
      <protection hidden="1"/>
    </xf>
    <xf numFmtId="0" fontId="20" fillId="0" borderId="65" xfId="0" applyFont="1" applyBorder="1" applyAlignment="1" applyProtection="1">
      <alignment vertical="center" shrinkToFit="1"/>
      <protection hidden="1"/>
    </xf>
    <xf numFmtId="0" fontId="20" fillId="0" borderId="70" xfId="0" applyFont="1" applyBorder="1" applyProtection="1">
      <alignment vertical="center"/>
      <protection hidden="1"/>
    </xf>
    <xf numFmtId="0" fontId="20" fillId="0" borderId="57" xfId="0" applyFont="1" applyBorder="1" applyAlignment="1" applyProtection="1">
      <alignment vertical="center" shrinkToFit="1"/>
      <protection hidden="1"/>
    </xf>
    <xf numFmtId="0" fontId="20" fillId="0" borderId="70" xfId="0" applyFont="1" applyBorder="1" applyAlignment="1" applyProtection="1">
      <alignment vertical="center" shrinkToFit="1"/>
      <protection hidden="1"/>
    </xf>
    <xf numFmtId="0" fontId="20" fillId="0" borderId="57" xfId="0" applyFont="1" applyBorder="1" applyProtection="1">
      <alignment vertical="center"/>
      <protection hidden="1"/>
    </xf>
    <xf numFmtId="0" fontId="20" fillId="0" borderId="56" xfId="0" applyFont="1" applyBorder="1" applyProtection="1">
      <alignment vertical="center"/>
      <protection hidden="1"/>
    </xf>
    <xf numFmtId="0" fontId="20" fillId="0" borderId="35" xfId="0" applyFont="1" applyBorder="1" applyAlignment="1" applyProtection="1">
      <alignment vertical="center" wrapText="1"/>
      <protection hidden="1"/>
    </xf>
    <xf numFmtId="0" fontId="20" fillId="0" borderId="0" xfId="0" applyFont="1" applyAlignment="1" applyProtection="1">
      <alignment vertical="center" wrapText="1"/>
      <protection hidden="1"/>
    </xf>
    <xf numFmtId="0" fontId="20" fillId="0" borderId="7" xfId="0" applyFont="1" applyBorder="1" applyAlignment="1" applyProtection="1">
      <alignment horizontal="center" vertical="center"/>
      <protection hidden="1"/>
    </xf>
    <xf numFmtId="0" fontId="20" fillId="0" borderId="7" xfId="0" applyFont="1" applyBorder="1" applyProtection="1">
      <alignment vertical="center"/>
      <protection hidden="1"/>
    </xf>
    <xf numFmtId="0" fontId="20" fillId="0" borderId="78" xfId="0" applyFont="1" applyBorder="1" applyAlignment="1" applyProtection="1">
      <protection hidden="1"/>
    </xf>
    <xf numFmtId="0" fontId="20" fillId="0" borderId="7" xfId="0" applyFont="1" applyBorder="1" applyAlignment="1" applyProtection="1">
      <protection hidden="1"/>
    </xf>
    <xf numFmtId="0" fontId="20" fillId="0" borderId="7" xfId="0" applyFont="1" applyBorder="1" applyAlignment="1" applyProtection="1">
      <alignment vertical="top"/>
      <protection hidden="1"/>
    </xf>
    <xf numFmtId="0" fontId="20" fillId="0" borderId="77" xfId="0" applyFont="1" applyBorder="1" applyProtection="1">
      <alignment vertical="center"/>
      <protection hidden="1"/>
    </xf>
    <xf numFmtId="0" fontId="20" fillId="0" borderId="11" xfId="0" applyFont="1" applyBorder="1" applyProtection="1">
      <alignment vertical="center"/>
      <protection hidden="1"/>
    </xf>
    <xf numFmtId="0" fontId="20" fillId="0" borderId="60" xfId="0" applyFont="1" applyBorder="1" applyAlignment="1" applyProtection="1">
      <protection hidden="1"/>
    </xf>
    <xf numFmtId="0" fontId="20" fillId="0" borderId="0" xfId="0" applyFont="1" applyAlignment="1" applyProtection="1">
      <protection hidden="1"/>
    </xf>
    <xf numFmtId="0" fontId="20" fillId="0" borderId="0" xfId="0" applyFont="1" applyAlignment="1" applyProtection="1">
      <alignment vertical="top"/>
      <protection hidden="1"/>
    </xf>
    <xf numFmtId="0" fontId="20" fillId="0" borderId="76" xfId="0" applyFont="1" applyBorder="1" applyAlignment="1" applyProtection="1">
      <protection hidden="1"/>
    </xf>
    <xf numFmtId="0" fontId="20" fillId="0" borderId="38" xfId="0" applyFont="1" applyBorder="1" applyAlignment="1" applyProtection="1">
      <alignment vertical="top"/>
      <protection hidden="1"/>
    </xf>
    <xf numFmtId="0" fontId="20" fillId="0" borderId="54" xfId="0" applyFont="1" applyBorder="1" applyProtection="1">
      <alignment vertical="center"/>
      <protection hidden="1"/>
    </xf>
    <xf numFmtId="0" fontId="20" fillId="0" borderId="31" xfId="0" applyFont="1" applyBorder="1" applyAlignment="1" applyProtection="1">
      <alignment vertical="center" wrapText="1"/>
      <protection hidden="1"/>
    </xf>
    <xf numFmtId="0" fontId="20" fillId="0" borderId="33" xfId="0" applyFont="1" applyBorder="1" applyAlignment="1" applyProtection="1">
      <alignment vertical="center" wrapText="1"/>
      <protection hidden="1"/>
    </xf>
    <xf numFmtId="0" fontId="20" fillId="0" borderId="34" xfId="0" applyFont="1" applyBorder="1" applyAlignment="1" applyProtection="1">
      <alignment vertical="center" wrapText="1"/>
      <protection hidden="1"/>
    </xf>
    <xf numFmtId="0" fontId="20" fillId="0" borderId="80" xfId="0" applyFont="1" applyBorder="1" applyProtection="1">
      <alignment vertical="center"/>
      <protection hidden="1"/>
    </xf>
    <xf numFmtId="0" fontId="20" fillId="0" borderId="37" xfId="0" applyFont="1" applyBorder="1" applyAlignment="1" applyProtection="1">
      <alignment horizontal="center"/>
      <protection hidden="1"/>
    </xf>
    <xf numFmtId="0" fontId="20" fillId="0" borderId="76" xfId="0" applyFont="1" applyBorder="1" applyProtection="1">
      <alignment vertical="center"/>
      <protection hidden="1"/>
    </xf>
    <xf numFmtId="0" fontId="26" fillId="0" borderId="54" xfId="0" applyFont="1" applyBorder="1" applyProtection="1">
      <alignment vertical="center"/>
      <protection hidden="1"/>
    </xf>
    <xf numFmtId="0" fontId="26" fillId="0" borderId="33" xfId="0" applyFont="1" applyBorder="1" applyProtection="1">
      <alignment vertical="center"/>
      <protection hidden="1"/>
    </xf>
    <xf numFmtId="0" fontId="26" fillId="0" borderId="34" xfId="0" applyFont="1" applyBorder="1" applyProtection="1">
      <alignment vertical="center"/>
      <protection hidden="1"/>
    </xf>
    <xf numFmtId="0" fontId="20" fillId="0" borderId="39" xfId="0" applyFont="1" applyBorder="1" applyAlignment="1" applyProtection="1">
      <protection hidden="1"/>
    </xf>
    <xf numFmtId="0" fontId="20" fillId="0" borderId="36" xfId="0" applyFont="1" applyBorder="1" applyAlignment="1" applyProtection="1">
      <alignment horizontal="right" vertical="center"/>
      <protection hidden="1"/>
    </xf>
    <xf numFmtId="0" fontId="20" fillId="0" borderId="36" xfId="0" applyFont="1" applyBorder="1" applyAlignment="1" applyProtection="1">
      <protection hidden="1"/>
    </xf>
    <xf numFmtId="0" fontId="20" fillId="0" borderId="37" xfId="0" applyFont="1" applyBorder="1" applyAlignment="1" applyProtection="1">
      <protection hidden="1"/>
    </xf>
    <xf numFmtId="0" fontId="25" fillId="0" borderId="0" xfId="0" applyFont="1" applyProtection="1">
      <alignment vertical="center"/>
      <protection hidden="1"/>
    </xf>
    <xf numFmtId="0" fontId="25" fillId="0" borderId="0" xfId="0" applyFont="1" applyAlignment="1" applyProtection="1">
      <alignment vertical="center" shrinkToFit="1"/>
      <protection hidden="1"/>
    </xf>
    <xf numFmtId="0" fontId="2" fillId="0" borderId="31" xfId="0" applyFont="1" applyBorder="1" applyProtection="1">
      <alignment vertical="center"/>
      <protection hidden="1"/>
    </xf>
    <xf numFmtId="0" fontId="2" fillId="0" borderId="25" xfId="0" applyFont="1" applyBorder="1" applyProtection="1">
      <alignment vertical="center"/>
      <protection hidden="1"/>
    </xf>
    <xf numFmtId="0" fontId="5" fillId="0" borderId="0" xfId="0" applyFont="1" applyAlignment="1" applyProtection="1">
      <alignment vertical="center" shrinkToFit="1"/>
      <protection hidden="1"/>
    </xf>
    <xf numFmtId="0" fontId="0" fillId="0" borderId="36" xfId="0" applyBorder="1" applyProtection="1">
      <alignment vertical="center"/>
      <protection hidden="1"/>
    </xf>
    <xf numFmtId="0" fontId="10" fillId="0" borderId="0" xfId="0" applyFont="1" applyAlignment="1" applyProtection="1">
      <alignment vertical="top" wrapText="1"/>
      <protection hidden="1"/>
    </xf>
    <xf numFmtId="0" fontId="2" fillId="0" borderId="0" xfId="0" applyFont="1" applyAlignment="1" applyProtection="1">
      <alignment horizontal="left" vertical="top"/>
      <protection hidden="1"/>
    </xf>
    <xf numFmtId="0" fontId="11" fillId="0" borderId="0" xfId="0" applyFont="1" applyAlignment="1" applyProtection="1">
      <protection hidden="1"/>
    </xf>
    <xf numFmtId="0" fontId="44" fillId="0" borderId="0" xfId="0" applyFont="1" applyProtection="1">
      <alignment vertical="center"/>
      <protection hidden="1"/>
    </xf>
    <xf numFmtId="0" fontId="45" fillId="0" borderId="0" xfId="0" applyFont="1" applyProtection="1">
      <alignment vertical="center"/>
      <protection hidden="1"/>
    </xf>
    <xf numFmtId="0" fontId="0" fillId="0" borderId="0" xfId="0" applyAlignment="1" applyProtection="1">
      <alignment horizontal="centerContinuous" vertical="center"/>
      <protection hidden="1"/>
    </xf>
    <xf numFmtId="0" fontId="47" fillId="0" borderId="0" xfId="1" applyFont="1" applyProtection="1">
      <alignment vertical="center"/>
      <protection hidden="1"/>
    </xf>
    <xf numFmtId="0" fontId="0" fillId="4" borderId="0" xfId="0" applyFill="1" applyProtection="1">
      <alignment vertical="center"/>
      <protection hidden="1"/>
    </xf>
    <xf numFmtId="0" fontId="0" fillId="4" borderId="14" xfId="0" applyFill="1" applyBorder="1" applyProtection="1">
      <alignment vertical="center"/>
      <protection hidden="1"/>
    </xf>
    <xf numFmtId="0" fontId="0" fillId="4" borderId="13" xfId="0" applyFill="1" applyBorder="1" applyProtection="1">
      <alignment vertical="center"/>
      <protection hidden="1"/>
    </xf>
    <xf numFmtId="0" fontId="0" fillId="0" borderId="77" xfId="0" applyBorder="1" applyProtection="1">
      <alignment vertical="center"/>
      <protection hidden="1"/>
    </xf>
    <xf numFmtId="0" fontId="0" fillId="4" borderId="7" xfId="0" applyFill="1" applyBorder="1" applyProtection="1">
      <alignment vertical="center"/>
      <protection hidden="1"/>
    </xf>
    <xf numFmtId="0" fontId="0" fillId="4" borderId="9" xfId="0" applyFill="1" applyBorder="1" applyProtection="1">
      <alignment vertical="center"/>
      <protection hidden="1"/>
    </xf>
    <xf numFmtId="0" fontId="5" fillId="2" borderId="0" xfId="0" applyFont="1" applyFill="1" applyProtection="1">
      <alignment vertical="center"/>
      <protection hidden="1"/>
    </xf>
    <xf numFmtId="0" fontId="48" fillId="0" borderId="0" xfId="0" applyFont="1" applyProtection="1">
      <alignment vertical="center"/>
      <protection hidden="1"/>
    </xf>
    <xf numFmtId="0" fontId="49" fillId="0" borderId="0" xfId="0" applyFont="1" applyProtection="1">
      <alignment vertical="center"/>
      <protection hidden="1"/>
    </xf>
    <xf numFmtId="0" fontId="50" fillId="0" borderId="0" xfId="0" applyFont="1" applyAlignment="1" applyProtection="1">
      <protection hidden="1"/>
    </xf>
    <xf numFmtId="0" fontId="53" fillId="0" borderId="0" xfId="0" applyFont="1" applyProtection="1">
      <alignment vertical="center"/>
      <protection hidden="1"/>
    </xf>
    <xf numFmtId="0" fontId="35" fillId="0" borderId="0" xfId="0" applyFont="1" applyAlignment="1" applyProtection="1">
      <alignment horizontal="left" vertical="top"/>
      <protection hidden="1"/>
    </xf>
    <xf numFmtId="0" fontId="54" fillId="0" borderId="0" xfId="0" applyFont="1" applyAlignment="1" applyProtection="1">
      <alignment horizontal="left" vertical="top" wrapText="1"/>
      <protection hidden="1"/>
    </xf>
    <xf numFmtId="0" fontId="54" fillId="0" borderId="0" xfId="0" applyFont="1" applyAlignment="1" applyProtection="1">
      <alignment vertical="center" wrapText="1"/>
      <protection hidden="1"/>
    </xf>
    <xf numFmtId="0" fontId="55" fillId="0" borderId="0" xfId="0" applyFont="1" applyProtection="1">
      <alignment vertical="center"/>
      <protection hidden="1"/>
    </xf>
    <xf numFmtId="0" fontId="55" fillId="0" borderId="149" xfId="0" applyFont="1" applyBorder="1" applyProtection="1">
      <alignment vertical="center"/>
      <protection hidden="1"/>
    </xf>
    <xf numFmtId="0" fontId="55" fillId="0" borderId="0" xfId="0" applyFont="1" applyAlignment="1" applyProtection="1">
      <alignment horizontal="centerContinuous" vertical="center"/>
      <protection hidden="1"/>
    </xf>
    <xf numFmtId="0" fontId="55" fillId="0" borderId="0" xfId="1" applyFont="1" applyBorder="1" applyProtection="1">
      <alignment vertical="center"/>
      <protection hidden="1"/>
    </xf>
    <xf numFmtId="0" fontId="55" fillId="0" borderId="122" xfId="0" applyFont="1" applyBorder="1" applyProtection="1">
      <alignment vertical="center"/>
      <protection hidden="1"/>
    </xf>
    <xf numFmtId="0" fontId="55" fillId="0" borderId="129" xfId="0" applyFont="1" applyBorder="1" applyProtection="1">
      <alignment vertical="center"/>
      <protection hidden="1"/>
    </xf>
    <xf numFmtId="0" fontId="62" fillId="0" borderId="0" xfId="0" applyFont="1" applyProtection="1">
      <alignment vertical="center"/>
      <protection hidden="1"/>
    </xf>
    <xf numFmtId="0" fontId="62" fillId="2" borderId="0" xfId="0" applyFont="1" applyFill="1" applyProtection="1">
      <alignment vertical="center"/>
      <protection hidden="1"/>
    </xf>
    <xf numFmtId="0" fontId="0" fillId="2" borderId="14" xfId="0" applyFill="1" applyBorder="1" applyAlignment="1" applyProtection="1">
      <alignment horizontal="center" vertical="center"/>
      <protection hidden="1"/>
    </xf>
    <xf numFmtId="0" fontId="30" fillId="0" borderId="0" xfId="0" applyFont="1" applyAlignment="1" applyProtection="1">
      <alignment horizontal="left" vertical="center"/>
      <protection hidden="1"/>
    </xf>
    <xf numFmtId="0" fontId="37" fillId="0" borderId="0" xfId="0" applyFont="1" applyProtection="1">
      <alignment vertical="center"/>
      <protection hidden="1"/>
    </xf>
    <xf numFmtId="0" fontId="38" fillId="0" borderId="0" xfId="0" applyFont="1" applyAlignment="1" applyProtection="1">
      <alignment vertical="top" wrapText="1"/>
      <protection hidden="1"/>
    </xf>
    <xf numFmtId="177" fontId="39" fillId="2" borderId="184" xfId="0" applyNumberFormat="1" applyFont="1" applyFill="1" applyBorder="1" applyAlignment="1" applyProtection="1">
      <alignment horizontal="right" vertical="center" shrinkToFit="1"/>
      <protection hidden="1"/>
    </xf>
    <xf numFmtId="0" fontId="69" fillId="2" borderId="184" xfId="0" applyFont="1" applyFill="1" applyBorder="1" applyAlignment="1" applyProtection="1">
      <alignment horizontal="center" vertical="center" shrinkToFit="1"/>
      <protection hidden="1"/>
    </xf>
    <xf numFmtId="177" fontId="8" fillId="2" borderId="187" xfId="0" applyNumberFormat="1" applyFont="1" applyFill="1" applyBorder="1" applyAlignment="1" applyProtection="1">
      <alignment horizontal="left" vertical="center" indent="2"/>
      <protection hidden="1"/>
    </xf>
    <xf numFmtId="0" fontId="70" fillId="2" borderId="187" xfId="0" applyFont="1" applyFill="1" applyBorder="1" applyProtection="1">
      <alignment vertical="center"/>
      <protection hidden="1"/>
    </xf>
    <xf numFmtId="0" fontId="36" fillId="2" borderId="187" xfId="0" applyFont="1" applyFill="1" applyBorder="1" applyAlignment="1" applyProtection="1">
      <alignment vertical="center" shrinkToFit="1"/>
      <protection hidden="1"/>
    </xf>
    <xf numFmtId="0" fontId="71" fillId="2" borderId="187" xfId="0" applyFont="1" applyFill="1" applyBorder="1" applyAlignment="1" applyProtection="1">
      <alignment vertical="center" shrinkToFit="1"/>
      <protection hidden="1"/>
    </xf>
    <xf numFmtId="0" fontId="64" fillId="2" borderId="187" xfId="0" applyFont="1" applyFill="1" applyBorder="1" applyAlignment="1" applyProtection="1">
      <alignment vertical="center" shrinkToFit="1"/>
      <protection hidden="1"/>
    </xf>
    <xf numFmtId="0" fontId="64" fillId="2" borderId="188" xfId="0" applyFont="1" applyFill="1" applyBorder="1" applyAlignment="1" applyProtection="1">
      <alignment vertical="center" shrinkToFit="1"/>
      <protection hidden="1"/>
    </xf>
    <xf numFmtId="0" fontId="38" fillId="0" borderId="0" xfId="0" applyFont="1" applyAlignment="1" applyProtection="1">
      <alignment horizontal="center" vertical="center"/>
      <protection hidden="1"/>
    </xf>
    <xf numFmtId="177" fontId="36" fillId="0" borderId="0" xfId="0" applyNumberFormat="1" applyFont="1" applyAlignment="1" applyProtection="1">
      <alignment horizontal="center" vertical="center" shrinkToFit="1"/>
      <protection hidden="1"/>
    </xf>
    <xf numFmtId="0" fontId="36" fillId="0" borderId="0" xfId="0" applyFont="1" applyAlignment="1" applyProtection="1">
      <alignment horizontal="left" vertical="center"/>
      <protection hidden="1"/>
    </xf>
    <xf numFmtId="0" fontId="2" fillId="0" borderId="34" xfId="0" applyFont="1" applyBorder="1" applyProtection="1">
      <alignment vertical="center"/>
      <protection hidden="1"/>
    </xf>
    <xf numFmtId="0" fontId="2" fillId="0" borderId="195" xfId="0" applyFont="1" applyBorder="1" applyProtection="1">
      <alignment vertical="center"/>
      <protection hidden="1"/>
    </xf>
    <xf numFmtId="0" fontId="2" fillId="0" borderId="198" xfId="0" applyFont="1" applyBorder="1" applyProtection="1">
      <alignment vertical="center"/>
      <protection hidden="1"/>
    </xf>
    <xf numFmtId="0" fontId="2" fillId="0" borderId="0" xfId="0" applyFont="1" applyAlignment="1" applyProtection="1">
      <alignment vertical="center" shrinkToFit="1"/>
      <protection hidden="1"/>
    </xf>
    <xf numFmtId="0" fontId="60" fillId="0" borderId="0" xfId="0" applyFont="1" applyProtection="1">
      <alignment vertical="center"/>
      <protection hidden="1"/>
    </xf>
    <xf numFmtId="0" fontId="60" fillId="0" borderId="0" xfId="0" applyFont="1" applyAlignment="1" applyProtection="1">
      <alignment horizontal="left" vertical="center"/>
      <protection hidden="1"/>
    </xf>
    <xf numFmtId="0" fontId="2" fillId="5" borderId="0" xfId="0" applyFont="1" applyFill="1" applyProtection="1">
      <alignment vertical="center"/>
      <protection hidden="1"/>
    </xf>
    <xf numFmtId="0" fontId="0" fillId="2" borderId="38" xfId="0" applyFill="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55" fillId="0" borderId="0" xfId="0" applyFont="1" applyAlignment="1" applyProtection="1">
      <alignment horizontal="left" vertical="center"/>
      <protection hidden="1"/>
    </xf>
    <xf numFmtId="0" fontId="17" fillId="0" borderId="0" xfId="0" applyFont="1" applyAlignment="1" applyProtection="1">
      <alignment horizontal="right" vertical="center"/>
      <protection hidden="1"/>
    </xf>
    <xf numFmtId="0" fontId="15" fillId="0" borderId="0" xfId="0" applyFont="1" applyAlignment="1" applyProtection="1">
      <alignment horizontal="right" vertical="center"/>
      <protection hidden="1"/>
    </xf>
    <xf numFmtId="5" fontId="20" fillId="0" borderId="0" xfId="0" applyNumberFormat="1" applyFont="1" applyAlignment="1" applyProtection="1">
      <alignment horizontal="center" vertical="center"/>
      <protection hidden="1"/>
    </xf>
    <xf numFmtId="0" fontId="20" fillId="0" borderId="36" xfId="0" applyFont="1" applyBorder="1" applyAlignment="1" applyProtection="1">
      <alignment horizontal="center" vertical="center" shrinkToFit="1"/>
      <protection hidden="1"/>
    </xf>
    <xf numFmtId="0" fontId="20" fillId="0" borderId="0" xfId="0" applyFont="1" applyAlignment="1" applyProtection="1">
      <alignment horizontal="center" vertical="center" shrinkToFit="1"/>
      <protection hidden="1"/>
    </xf>
    <xf numFmtId="0" fontId="20" fillId="0" borderId="34" xfId="0" applyFont="1" applyBorder="1" applyAlignment="1" applyProtection="1">
      <alignment horizontal="center" vertical="center" shrinkToFit="1"/>
      <protection hidden="1"/>
    </xf>
    <xf numFmtId="0" fontId="20" fillId="0" borderId="33" xfId="0" applyFont="1" applyBorder="1" applyAlignment="1" applyProtection="1">
      <alignment horizontal="center" vertical="center" shrinkToFit="1"/>
      <protection hidden="1"/>
    </xf>
    <xf numFmtId="0" fontId="20" fillId="0" borderId="39" xfId="0" applyFont="1" applyBorder="1" applyAlignment="1" applyProtection="1">
      <alignment horizontal="center" vertical="center"/>
      <protection hidden="1"/>
    </xf>
    <xf numFmtId="0" fontId="20" fillId="0" borderId="36" xfId="0" applyFont="1" applyBorder="1" applyAlignment="1" applyProtection="1">
      <alignment horizontal="center" vertical="center"/>
      <protection hidden="1"/>
    </xf>
    <xf numFmtId="0" fontId="20" fillId="0" borderId="35" xfId="0" applyFont="1" applyBorder="1" applyAlignment="1" applyProtection="1">
      <alignment horizontal="center" vertical="center"/>
      <protection hidden="1"/>
    </xf>
    <xf numFmtId="0" fontId="20" fillId="0" borderId="34" xfId="0" applyFont="1" applyBorder="1" applyAlignment="1" applyProtection="1">
      <alignment horizontal="center" vertical="center"/>
      <protection hidden="1"/>
    </xf>
    <xf numFmtId="0" fontId="20" fillId="0" borderId="31" xfId="0" applyFont="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20" fillId="0" borderId="33" xfId="0" applyFont="1" applyBorder="1" applyAlignment="1" applyProtection="1">
      <alignment horizontal="center" vertical="center"/>
      <protection hidden="1"/>
    </xf>
    <xf numFmtId="0" fontId="20" fillId="0" borderId="0" xfId="0" applyFont="1" applyAlignment="1" applyProtection="1">
      <alignment horizontal="center" vertical="center" wrapText="1"/>
      <protection hidden="1"/>
    </xf>
    <xf numFmtId="0" fontId="20" fillId="0" borderId="35" xfId="0" applyFont="1" applyBorder="1" applyAlignment="1" applyProtection="1">
      <alignment horizontal="center" vertical="center" wrapText="1"/>
      <protection hidden="1"/>
    </xf>
    <xf numFmtId="0" fontId="20" fillId="0" borderId="31" xfId="0" applyFont="1" applyBorder="1" applyAlignment="1" applyProtection="1">
      <alignment horizontal="center" vertical="center" wrapText="1"/>
      <protection hidden="1"/>
    </xf>
    <xf numFmtId="0" fontId="20" fillId="0" borderId="0" xfId="0" applyFont="1" applyAlignment="1" applyProtection="1">
      <alignment horizontal="right" vertical="center"/>
      <protection hidden="1"/>
    </xf>
    <xf numFmtId="0" fontId="20" fillId="0" borderId="38" xfId="0" applyFont="1" applyBorder="1" applyAlignment="1" applyProtection="1">
      <alignment horizontal="center" vertical="center"/>
      <protection hidden="1"/>
    </xf>
    <xf numFmtId="5" fontId="20" fillId="0" borderId="0" xfId="0" applyNumberFormat="1" applyFont="1" applyAlignment="1" applyProtection="1">
      <alignment horizontal="center" vertical="center" wrapText="1"/>
      <protection hidden="1"/>
    </xf>
    <xf numFmtId="0" fontId="20" fillId="0" borderId="65" xfId="0" applyFont="1" applyBorder="1" applyAlignment="1" applyProtection="1">
      <alignment horizontal="center" vertical="center" shrinkToFit="1"/>
      <protection hidden="1"/>
    </xf>
    <xf numFmtId="0" fontId="20" fillId="0" borderId="64" xfId="0" applyFont="1" applyBorder="1" applyAlignment="1" applyProtection="1">
      <alignment horizontal="center" vertical="center" shrinkToFit="1"/>
      <protection hidden="1"/>
    </xf>
    <xf numFmtId="0" fontId="20" fillId="0" borderId="56" xfId="0" applyFont="1" applyBorder="1" applyAlignment="1" applyProtection="1">
      <alignment horizontal="center" vertical="center" shrinkToFit="1"/>
      <protection hidden="1"/>
    </xf>
    <xf numFmtId="0" fontId="20" fillId="0" borderId="64" xfId="0" applyFont="1" applyBorder="1" applyAlignment="1" applyProtection="1">
      <alignment horizontal="center" vertical="center"/>
      <protection hidden="1"/>
    </xf>
    <xf numFmtId="0" fontId="20" fillId="0" borderId="63" xfId="0" applyFont="1" applyBorder="1" applyAlignment="1" applyProtection="1">
      <alignment horizontal="center" vertical="center"/>
      <protection hidden="1"/>
    </xf>
    <xf numFmtId="0" fontId="20" fillId="0" borderId="65" xfId="0" applyFont="1" applyBorder="1" applyAlignment="1" applyProtection="1">
      <alignment horizontal="center" vertical="center"/>
      <protection hidden="1"/>
    </xf>
    <xf numFmtId="0" fontId="20" fillId="0" borderId="38" xfId="0" applyFont="1" applyBorder="1" applyAlignment="1" applyProtection="1">
      <alignment horizontal="center" shrinkToFit="1"/>
      <protection hidden="1"/>
    </xf>
    <xf numFmtId="0" fontId="20" fillId="0" borderId="38" xfId="0" applyFont="1" applyBorder="1" applyAlignment="1" applyProtection="1">
      <alignment horizontal="left" vertical="center"/>
      <protection hidden="1"/>
    </xf>
    <xf numFmtId="0" fontId="20" fillId="0" borderId="37" xfId="0" applyFont="1" applyBorder="1" applyAlignment="1" applyProtection="1">
      <alignment horizontal="left" vertical="center"/>
      <protection hidden="1"/>
    </xf>
    <xf numFmtId="0" fontId="20" fillId="0" borderId="0" xfId="0" applyFont="1" applyAlignment="1" applyProtection="1">
      <alignment horizontal="left" vertical="center"/>
      <protection hidden="1"/>
    </xf>
    <xf numFmtId="0" fontId="20" fillId="0" borderId="0" xfId="0" applyFont="1" applyAlignment="1" applyProtection="1">
      <alignment horizontal="left" vertical="center" wrapText="1"/>
      <protection hidden="1"/>
    </xf>
    <xf numFmtId="0" fontId="20" fillId="0" borderId="39" xfId="0" applyFont="1" applyBorder="1" applyAlignment="1" applyProtection="1">
      <alignment horizontal="left" vertical="center"/>
      <protection hidden="1"/>
    </xf>
    <xf numFmtId="0" fontId="20" fillId="0" borderId="0" xfId="0" applyFont="1" applyAlignment="1" applyProtection="1">
      <alignment horizontal="left" vertical="center" shrinkToFit="1"/>
      <protection hidden="1"/>
    </xf>
    <xf numFmtId="0" fontId="20" fillId="0" borderId="64" xfId="0" applyFont="1" applyBorder="1" applyAlignment="1" applyProtection="1">
      <alignment horizontal="center" vertical="center" wrapText="1"/>
      <protection hidden="1"/>
    </xf>
    <xf numFmtId="0" fontId="20" fillId="0" borderId="9" xfId="0" applyFont="1" applyBorder="1" applyAlignment="1" applyProtection="1">
      <alignment horizontal="center" vertical="center"/>
      <protection hidden="1"/>
    </xf>
    <xf numFmtId="0" fontId="6" fillId="2" borderId="38" xfId="0" applyFont="1" applyFill="1" applyBorder="1" applyAlignment="1" applyProtection="1">
      <alignment horizontal="center" vertical="center"/>
      <protection hidden="1"/>
    </xf>
    <xf numFmtId="0" fontId="6" fillId="2" borderId="14" xfId="0" applyFont="1" applyFill="1" applyBorder="1" applyAlignment="1" applyProtection="1">
      <alignment horizontal="center" vertical="center"/>
      <protection hidden="1"/>
    </xf>
    <xf numFmtId="0" fontId="10" fillId="0" borderId="0" xfId="0" applyFont="1" applyAlignment="1" applyProtection="1">
      <alignment horizontal="center" vertical="center" shrinkToFit="1"/>
      <protection hidden="1"/>
    </xf>
    <xf numFmtId="0" fontId="39" fillId="2" borderId="184" xfId="0" applyFont="1" applyFill="1" applyBorder="1" applyAlignment="1" applyProtection="1">
      <alignment horizontal="center" vertical="center" shrinkToFit="1"/>
      <protection hidden="1"/>
    </xf>
    <xf numFmtId="0" fontId="11" fillId="0" borderId="0" xfId="0" applyFont="1" applyAlignment="1" applyProtection="1">
      <alignment horizontal="center" vertical="center"/>
      <protection hidden="1"/>
    </xf>
    <xf numFmtId="0" fontId="2" fillId="0" borderId="0" xfId="0" applyFont="1" applyAlignment="1" applyProtection="1">
      <alignment horizontal="left" vertical="center"/>
      <protection hidden="1"/>
    </xf>
    <xf numFmtId="0" fontId="38" fillId="0" borderId="0" xfId="0" applyFont="1" applyProtection="1">
      <alignment vertical="center"/>
      <protection hidden="1"/>
    </xf>
    <xf numFmtId="0" fontId="65" fillId="0" borderId="0" xfId="0" applyFont="1" applyProtection="1">
      <alignment vertical="center"/>
      <protection hidden="1"/>
    </xf>
    <xf numFmtId="0" fontId="31" fillId="0" borderId="0" xfId="0" applyFont="1" applyProtection="1">
      <alignment vertical="center"/>
      <protection hidden="1"/>
    </xf>
    <xf numFmtId="0" fontId="14" fillId="0" borderId="0" xfId="0" applyFont="1" applyProtection="1">
      <alignment vertical="center"/>
      <protection hidden="1"/>
    </xf>
    <xf numFmtId="0" fontId="2" fillId="0" borderId="0" xfId="0" applyFont="1" applyAlignment="1" applyProtection="1">
      <alignment horizontal="center"/>
      <protection hidden="1"/>
    </xf>
    <xf numFmtId="0" fontId="2" fillId="0" borderId="0" xfId="0" applyFont="1" applyAlignment="1" applyProtection="1">
      <alignment horizontal="left" shrinkToFit="1"/>
      <protection hidden="1"/>
    </xf>
    <xf numFmtId="0" fontId="2" fillId="0" borderId="39" xfId="0" applyFont="1" applyBorder="1" applyProtection="1">
      <alignment vertical="center"/>
      <protection hidden="1"/>
    </xf>
    <xf numFmtId="0" fontId="2" fillId="0" borderId="38" xfId="0" applyFont="1" applyBorder="1" applyProtection="1">
      <alignment vertical="center"/>
      <protection hidden="1"/>
    </xf>
    <xf numFmtId="0" fontId="2" fillId="0" borderId="37" xfId="0" applyFont="1" applyBorder="1" applyProtection="1">
      <alignment vertical="center"/>
      <protection hidden="1"/>
    </xf>
    <xf numFmtId="0" fontId="2" fillId="0" borderId="35" xfId="0" applyFont="1" applyBorder="1" applyProtection="1">
      <alignment vertical="center"/>
      <protection hidden="1"/>
    </xf>
    <xf numFmtId="0" fontId="2" fillId="0" borderId="33" xfId="0" applyFont="1" applyBorder="1" applyProtection="1">
      <alignment vertical="center"/>
      <protection hidden="1"/>
    </xf>
    <xf numFmtId="0" fontId="31" fillId="0" borderId="0" xfId="0" applyFont="1" applyAlignment="1" applyProtection="1">
      <alignment horizontal="center" vertical="center" shrinkToFit="1"/>
      <protection hidden="1"/>
    </xf>
    <xf numFmtId="0" fontId="30" fillId="0" borderId="0" xfId="0" applyFont="1" applyProtection="1">
      <alignment vertical="center"/>
      <protection hidden="1"/>
    </xf>
    <xf numFmtId="0" fontId="6" fillId="0" borderId="0" xfId="0" applyFont="1" applyProtection="1">
      <alignment vertical="center"/>
      <protection hidden="1"/>
    </xf>
    <xf numFmtId="0" fontId="0" fillId="0" borderId="97" xfId="0" applyBorder="1" applyAlignment="1" applyProtection="1">
      <alignment horizontal="distributed" vertical="center"/>
      <protection hidden="1"/>
    </xf>
    <xf numFmtId="0" fontId="0" fillId="0" borderId="24" xfId="0" applyBorder="1" applyAlignment="1" applyProtection="1">
      <alignment horizontal="distributed" vertical="center"/>
      <protection hidden="1"/>
    </xf>
    <xf numFmtId="0" fontId="0" fillId="0" borderId="23" xfId="0" applyBorder="1" applyAlignment="1" applyProtection="1">
      <alignment horizontal="distributed" vertical="center"/>
      <protection hidden="1"/>
    </xf>
    <xf numFmtId="0" fontId="0" fillId="0" borderId="14" xfId="0" applyBorder="1" applyProtection="1">
      <alignment vertical="center"/>
      <protection hidden="1"/>
    </xf>
    <xf numFmtId="0" fontId="10" fillId="0" borderId="0" xfId="0" applyFont="1" applyAlignment="1" applyProtection="1">
      <alignment horizontal="center" vertical="center"/>
      <protection hidden="1"/>
    </xf>
    <xf numFmtId="0" fontId="10" fillId="0" borderId="33" xfId="0" quotePrefix="1" applyFont="1" applyBorder="1" applyAlignment="1" applyProtection="1">
      <alignment horizontal="left" vertical="center"/>
      <protection hidden="1"/>
    </xf>
    <xf numFmtId="0" fontId="19" fillId="0" borderId="0" xfId="0" applyFont="1" applyProtection="1">
      <alignment vertical="center"/>
      <protection hidden="1"/>
    </xf>
    <xf numFmtId="0" fontId="75" fillId="0" borderId="0" xfId="0" applyFont="1" applyFill="1" applyProtection="1">
      <alignment vertical="center"/>
      <protection hidden="1"/>
    </xf>
    <xf numFmtId="0" fontId="77" fillId="0" borderId="24" xfId="0" applyFont="1" applyFill="1" applyBorder="1" applyAlignment="1" applyProtection="1">
      <alignment horizontal="center" vertical="center" shrinkToFit="1"/>
      <protection hidden="1"/>
    </xf>
    <xf numFmtId="0" fontId="77" fillId="0" borderId="23" xfId="0" applyFont="1" applyFill="1" applyBorder="1" applyAlignment="1" applyProtection="1">
      <alignment vertical="center" shrinkToFit="1"/>
      <protection hidden="1"/>
    </xf>
    <xf numFmtId="0" fontId="77" fillId="0" borderId="39" xfId="0" applyFont="1" applyFill="1" applyBorder="1" applyAlignment="1" applyProtection="1">
      <alignment horizontal="center" vertical="center"/>
      <protection hidden="1"/>
    </xf>
    <xf numFmtId="0" fontId="77" fillId="0" borderId="38" xfId="0" applyFont="1" applyFill="1" applyBorder="1" applyProtection="1">
      <alignment vertical="center"/>
      <protection hidden="1"/>
    </xf>
    <xf numFmtId="0" fontId="79" fillId="0" borderId="36" xfId="0" applyFont="1" applyFill="1" applyBorder="1" applyProtection="1">
      <alignment vertical="center"/>
      <protection hidden="1"/>
    </xf>
    <xf numFmtId="0" fontId="79" fillId="0" borderId="0" xfId="0" applyFont="1" applyFill="1" applyAlignment="1" applyProtection="1">
      <alignment horizontal="right" vertical="center"/>
      <protection hidden="1"/>
    </xf>
    <xf numFmtId="0" fontId="79" fillId="0" borderId="0" xfId="0" applyFont="1" applyFill="1" applyAlignment="1" applyProtection="1">
      <alignment horizontal="left" vertical="center"/>
      <protection hidden="1"/>
    </xf>
    <xf numFmtId="0" fontId="79" fillId="0" borderId="0" xfId="0" applyFont="1" applyFill="1" applyAlignment="1" applyProtection="1">
      <alignment horizontal="center" vertical="center"/>
      <protection hidden="1"/>
    </xf>
    <xf numFmtId="0" fontId="79" fillId="0" borderId="0" xfId="0" applyFont="1" applyFill="1" applyProtection="1">
      <alignment vertical="center"/>
      <protection hidden="1"/>
    </xf>
    <xf numFmtId="0" fontId="79" fillId="0" borderId="11" xfId="0" applyFont="1" applyFill="1" applyBorder="1" applyProtection="1">
      <alignment vertical="center"/>
      <protection hidden="1"/>
    </xf>
    <xf numFmtId="0" fontId="77" fillId="0" borderId="0" xfId="0" applyFont="1" applyFill="1" applyProtection="1">
      <alignment vertical="center"/>
      <protection hidden="1"/>
    </xf>
    <xf numFmtId="0" fontId="2" fillId="0" borderId="0" xfId="0" applyFont="1" applyFill="1" applyProtection="1">
      <alignment vertical="center"/>
      <protection hidden="1"/>
    </xf>
    <xf numFmtId="0" fontId="84" fillId="0" borderId="0" xfId="0" applyFont="1" applyFill="1" applyProtection="1">
      <alignment vertical="center"/>
      <protection hidden="1"/>
    </xf>
    <xf numFmtId="0" fontId="78" fillId="0" borderId="14" xfId="0" applyFont="1" applyFill="1" applyBorder="1" applyProtection="1">
      <alignment vertical="center"/>
      <protection hidden="1"/>
    </xf>
    <xf numFmtId="0" fontId="40" fillId="0" borderId="49" xfId="0" applyFont="1" applyFill="1" applyBorder="1" applyProtection="1">
      <alignment vertical="center"/>
      <protection hidden="1"/>
    </xf>
    <xf numFmtId="0" fontId="40" fillId="0" borderId="14" xfId="0" applyFont="1" applyFill="1" applyBorder="1" applyProtection="1">
      <alignment vertical="center"/>
      <protection hidden="1"/>
    </xf>
    <xf numFmtId="0" fontId="78" fillId="0" borderId="39" xfId="0" applyFont="1" applyFill="1" applyBorder="1" applyAlignment="1" applyProtection="1">
      <alignment horizontal="right" vertical="center"/>
      <protection hidden="1"/>
    </xf>
    <xf numFmtId="49" fontId="78" fillId="0" borderId="38" xfId="0" applyNumberFormat="1" applyFont="1" applyFill="1" applyBorder="1" applyAlignment="1" applyProtection="1">
      <alignment horizontal="right" vertical="center"/>
      <protection hidden="1"/>
    </xf>
    <xf numFmtId="0" fontId="78" fillId="0" borderId="38" xfId="0" quotePrefix="1" applyFont="1" applyFill="1" applyBorder="1" applyAlignment="1" applyProtection="1">
      <alignment horizontal="center" vertical="center"/>
      <protection hidden="1"/>
    </xf>
    <xf numFmtId="0" fontId="79" fillId="0" borderId="38" xfId="0" applyFont="1" applyFill="1" applyBorder="1" applyProtection="1">
      <alignment vertical="center"/>
      <protection hidden="1"/>
    </xf>
    <xf numFmtId="0" fontId="79" fillId="0" borderId="80" xfId="0" applyFont="1" applyFill="1" applyBorder="1" applyProtection="1">
      <alignment vertical="center"/>
      <protection hidden="1"/>
    </xf>
    <xf numFmtId="0" fontId="78" fillId="0" borderId="25" xfId="0" applyFont="1" applyFill="1" applyBorder="1" applyProtection="1">
      <alignment vertical="center"/>
      <protection hidden="1"/>
    </xf>
    <xf numFmtId="49" fontId="78" fillId="0" borderId="24" xfId="0" applyNumberFormat="1" applyFont="1" applyFill="1" applyBorder="1" applyAlignment="1" applyProtection="1">
      <alignment horizontal="right" vertical="center"/>
      <protection hidden="1"/>
    </xf>
    <xf numFmtId="0" fontId="79" fillId="0" borderId="38" xfId="0" quotePrefix="1" applyFont="1" applyFill="1" applyBorder="1" applyAlignment="1" applyProtection="1">
      <alignment horizontal="center" vertical="center"/>
      <protection hidden="1"/>
    </xf>
    <xf numFmtId="6" fontId="78" fillId="0" borderId="5" xfId="0" applyNumberFormat="1" applyFont="1" applyFill="1" applyBorder="1" applyAlignment="1" applyProtection="1">
      <alignment horizontal="right" vertical="center"/>
      <protection hidden="1"/>
    </xf>
    <xf numFmtId="0" fontId="79" fillId="0" borderId="5" xfId="0" applyFont="1" applyFill="1" applyBorder="1" applyAlignment="1" applyProtection="1">
      <alignment horizontal="center" vertical="center"/>
      <protection hidden="1"/>
    </xf>
    <xf numFmtId="0" fontId="78" fillId="0" borderId="123" xfId="0" applyFont="1" applyFill="1" applyBorder="1" applyAlignment="1" applyProtection="1">
      <alignment horizontal="left" vertical="center" shrinkToFit="1"/>
      <protection hidden="1"/>
    </xf>
    <xf numFmtId="0" fontId="78" fillId="0" borderId="26" xfId="0" applyFont="1" applyFill="1" applyBorder="1" applyAlignment="1" applyProtection="1">
      <alignment horizontal="left" vertical="center" shrinkToFit="1"/>
      <protection hidden="1"/>
    </xf>
    <xf numFmtId="0" fontId="78" fillId="0" borderId="30" xfId="0" applyFont="1" applyFill="1" applyBorder="1" applyAlignment="1" applyProtection="1">
      <alignment horizontal="left" vertical="center" shrinkToFit="1"/>
      <protection hidden="1"/>
    </xf>
    <xf numFmtId="0" fontId="0" fillId="2" borderId="38" xfId="0" applyFill="1" applyBorder="1" applyAlignment="1" applyProtection="1">
      <alignment horizontal="center" vertical="center" wrapText="1"/>
      <protection hidden="1"/>
    </xf>
    <xf numFmtId="0" fontId="0" fillId="2" borderId="37" xfId="0" applyFill="1" applyBorder="1" applyAlignment="1" applyProtection="1">
      <alignment horizontal="center" vertical="center" wrapText="1"/>
      <protection hidden="1"/>
    </xf>
    <xf numFmtId="0" fontId="0" fillId="2" borderId="0" xfId="0" applyFill="1" applyAlignment="1" applyProtection="1">
      <alignment horizontal="center" vertical="center" wrapText="1"/>
      <protection hidden="1"/>
    </xf>
    <xf numFmtId="0" fontId="0" fillId="2" borderId="35" xfId="0" applyFill="1" applyBorder="1" applyAlignment="1" applyProtection="1">
      <alignment horizontal="center" vertical="center" wrapText="1"/>
      <protection hidden="1"/>
    </xf>
    <xf numFmtId="0" fontId="0" fillId="2" borderId="33" xfId="0" applyFill="1" applyBorder="1" applyAlignment="1" applyProtection="1">
      <alignment horizontal="center" vertical="center" wrapText="1"/>
      <protection hidden="1"/>
    </xf>
    <xf numFmtId="0" fontId="0" fillId="2" borderId="31" xfId="0" applyFill="1" applyBorder="1" applyAlignment="1" applyProtection="1">
      <alignment horizontal="center" vertical="center" wrapText="1"/>
      <protection hidden="1"/>
    </xf>
    <xf numFmtId="0" fontId="0" fillId="2" borderId="39" xfId="0" applyFill="1" applyBorder="1" applyAlignment="1" applyProtection="1">
      <alignment horizontal="center" vertical="center"/>
      <protection hidden="1"/>
    </xf>
    <xf numFmtId="0" fontId="0" fillId="2" borderId="38" xfId="0" applyFill="1" applyBorder="1" applyAlignment="1" applyProtection="1">
      <alignment horizontal="center" vertical="center"/>
      <protection hidden="1"/>
    </xf>
    <xf numFmtId="0" fontId="0" fillId="2" borderId="80" xfId="0" applyFill="1" applyBorder="1" applyAlignment="1" applyProtection="1">
      <alignment horizontal="center" vertical="center"/>
      <protection hidden="1"/>
    </xf>
    <xf numFmtId="0" fontId="0" fillId="2" borderId="36" xfId="0" applyFill="1" applyBorder="1" applyAlignment="1" applyProtection="1">
      <alignment horizontal="center" vertical="center"/>
      <protection hidden="1"/>
    </xf>
    <xf numFmtId="0" fontId="0" fillId="2" borderId="0" xfId="0" applyFill="1" applyAlignment="1" applyProtection="1">
      <alignment horizontal="center" vertical="center"/>
      <protection hidden="1"/>
    </xf>
    <xf numFmtId="0" fontId="0" fillId="2" borderId="11" xfId="0" applyFill="1" applyBorder="1" applyAlignment="1" applyProtection="1">
      <alignment horizontal="center" vertical="center"/>
      <protection hidden="1"/>
    </xf>
    <xf numFmtId="0" fontId="0" fillId="2" borderId="34" xfId="0" applyFill="1" applyBorder="1" applyAlignment="1" applyProtection="1">
      <alignment horizontal="center" vertical="center"/>
      <protection hidden="1"/>
    </xf>
    <xf numFmtId="0" fontId="0" fillId="2" borderId="33" xfId="0" applyFill="1" applyBorder="1" applyAlignment="1" applyProtection="1">
      <alignment horizontal="center" vertical="center"/>
      <protection hidden="1"/>
    </xf>
    <xf numFmtId="0" fontId="0" fillId="2" borderId="107" xfId="0" applyFill="1" applyBorder="1" applyAlignment="1" applyProtection="1">
      <alignment horizontal="center" vertical="center"/>
      <protection hidden="1"/>
    </xf>
    <xf numFmtId="0" fontId="46" fillId="2" borderId="36" xfId="0" applyFont="1" applyFill="1" applyBorder="1" applyAlignment="1" applyProtection="1">
      <alignment horizontal="left" vertical="top" wrapText="1"/>
      <protection hidden="1"/>
    </xf>
    <xf numFmtId="0" fontId="0" fillId="2" borderId="0" xfId="0" applyFill="1" applyAlignment="1" applyProtection="1">
      <alignment horizontal="left" vertical="top" wrapText="1"/>
      <protection hidden="1"/>
    </xf>
    <xf numFmtId="0" fontId="0" fillId="2" borderId="11" xfId="0" applyFill="1" applyBorder="1" applyAlignment="1" applyProtection="1">
      <alignment horizontal="left" vertical="top" wrapText="1"/>
      <protection hidden="1"/>
    </xf>
    <xf numFmtId="0" fontId="0" fillId="2" borderId="36" xfId="0" applyFill="1" applyBorder="1" applyAlignment="1" applyProtection="1">
      <alignment horizontal="left" vertical="top" wrapText="1"/>
      <protection hidden="1"/>
    </xf>
    <xf numFmtId="0" fontId="0" fillId="2" borderId="34" xfId="0" applyFill="1" applyBorder="1" applyAlignment="1" applyProtection="1">
      <alignment horizontal="left" vertical="top" wrapText="1"/>
      <protection hidden="1"/>
    </xf>
    <xf numFmtId="0" fontId="0" fillId="2" borderId="33" xfId="0" applyFill="1" applyBorder="1" applyAlignment="1" applyProtection="1">
      <alignment horizontal="left" vertical="top" wrapText="1"/>
      <protection hidden="1"/>
    </xf>
    <xf numFmtId="0" fontId="0" fillId="2" borderId="107" xfId="0" applyFill="1" applyBorder="1" applyAlignment="1" applyProtection="1">
      <alignment horizontal="left" vertical="top" wrapText="1"/>
      <protection hidden="1"/>
    </xf>
    <xf numFmtId="176" fontId="79" fillId="0" borderId="24" xfId="0" applyNumberFormat="1" applyFont="1" applyFill="1" applyBorder="1" applyAlignment="1" applyProtection="1">
      <alignment horizontal="center" vertical="center"/>
      <protection hidden="1"/>
    </xf>
    <xf numFmtId="176" fontId="79" fillId="0" borderId="23" xfId="0" applyNumberFormat="1" applyFont="1" applyFill="1" applyBorder="1" applyAlignment="1" applyProtection="1">
      <alignment horizontal="center" vertical="center"/>
      <protection hidden="1"/>
    </xf>
    <xf numFmtId="176" fontId="0" fillId="2" borderId="38" xfId="0" applyNumberFormat="1" applyFill="1" applyBorder="1" applyAlignment="1" applyProtection="1">
      <alignment horizontal="center" vertical="center"/>
      <protection hidden="1"/>
    </xf>
    <xf numFmtId="176" fontId="0" fillId="2" borderId="0" xfId="0" applyNumberFormat="1" applyFill="1" applyAlignment="1" applyProtection="1">
      <alignment horizontal="center" vertical="center"/>
      <protection hidden="1"/>
    </xf>
    <xf numFmtId="176" fontId="79" fillId="0" borderId="47" xfId="0" applyNumberFormat="1" applyFont="1" applyFill="1" applyBorder="1" applyAlignment="1" applyProtection="1">
      <alignment horizontal="center" vertical="center"/>
      <protection hidden="1"/>
    </xf>
    <xf numFmtId="176" fontId="79" fillId="0" borderId="46" xfId="0" applyNumberFormat="1" applyFont="1" applyFill="1" applyBorder="1" applyAlignment="1" applyProtection="1">
      <alignment horizontal="center" vertical="center"/>
      <protection hidden="1"/>
    </xf>
    <xf numFmtId="176" fontId="79" fillId="0" borderId="39" xfId="0" applyNumberFormat="1" applyFont="1" applyFill="1" applyBorder="1" applyAlignment="1" applyProtection="1">
      <alignment horizontal="center" vertical="center"/>
      <protection hidden="1"/>
    </xf>
    <xf numFmtId="176" fontId="79" fillId="0" borderId="38" xfId="0" applyNumberFormat="1" applyFont="1" applyFill="1" applyBorder="1" applyAlignment="1" applyProtection="1">
      <alignment horizontal="center" vertical="center"/>
      <protection hidden="1"/>
    </xf>
    <xf numFmtId="0" fontId="0" fillId="0" borderId="46" xfId="0" applyBorder="1" applyAlignment="1" applyProtection="1">
      <alignment horizontal="center" vertical="center"/>
      <protection hidden="1"/>
    </xf>
    <xf numFmtId="0" fontId="0" fillId="0" borderId="38" xfId="0" applyBorder="1" applyAlignment="1" applyProtection="1">
      <alignment horizontal="center" vertical="center"/>
      <protection hidden="1"/>
    </xf>
    <xf numFmtId="0" fontId="0" fillId="0" borderId="14" xfId="0" applyBorder="1" applyAlignment="1" applyProtection="1">
      <alignment horizontal="left" vertical="center"/>
      <protection hidden="1"/>
    </xf>
    <xf numFmtId="0" fontId="0" fillId="0" borderId="116" xfId="0" applyBorder="1" applyAlignment="1" applyProtection="1">
      <alignment horizontal="left" vertical="center"/>
      <protection hidden="1"/>
    </xf>
    <xf numFmtId="0" fontId="0" fillId="0" borderId="33" xfId="0" applyBorder="1" applyAlignment="1" applyProtection="1">
      <alignment horizontal="left" vertical="center"/>
      <protection hidden="1"/>
    </xf>
    <xf numFmtId="0" fontId="0" fillId="0" borderId="107" xfId="0" applyBorder="1" applyAlignment="1" applyProtection="1">
      <alignment horizontal="left" vertical="center"/>
      <protection hidden="1"/>
    </xf>
    <xf numFmtId="0" fontId="5" fillId="0" borderId="5" xfId="0" applyFont="1" applyBorder="1" applyAlignment="1" applyProtection="1">
      <alignment horizontal="center" vertical="center"/>
      <protection hidden="1"/>
    </xf>
    <xf numFmtId="0" fontId="5" fillId="0" borderId="5" xfId="0" applyFont="1" applyBorder="1" applyAlignment="1" applyProtection="1">
      <alignment horizontal="center" vertical="center" shrinkToFit="1"/>
      <protection hidden="1"/>
    </xf>
    <xf numFmtId="0" fontId="0" fillId="2" borderId="34" xfId="0" applyFill="1" applyBorder="1" applyAlignment="1" applyProtection="1">
      <alignment horizontal="left" vertical="top"/>
      <protection hidden="1"/>
    </xf>
    <xf numFmtId="0" fontId="0" fillId="2" borderId="33" xfId="0" applyFill="1" applyBorder="1" applyAlignment="1" applyProtection="1">
      <alignment horizontal="left" vertical="top"/>
      <protection hidden="1"/>
    </xf>
    <xf numFmtId="0" fontId="0" fillId="2" borderId="31" xfId="0" applyFill="1" applyBorder="1" applyAlignment="1" applyProtection="1">
      <alignment horizontal="left" vertical="top"/>
      <protection hidden="1"/>
    </xf>
    <xf numFmtId="0" fontId="0" fillId="2" borderId="20" xfId="0" applyFill="1" applyBorder="1" applyAlignment="1" applyProtection="1">
      <alignment horizontal="left" vertical="top"/>
      <protection hidden="1"/>
    </xf>
    <xf numFmtId="0" fontId="0" fillId="2" borderId="19" xfId="0" applyFill="1" applyBorder="1" applyAlignment="1" applyProtection="1">
      <alignment horizontal="left" vertical="top"/>
      <protection hidden="1"/>
    </xf>
    <xf numFmtId="0" fontId="0" fillId="2" borderId="18" xfId="0" applyFill="1" applyBorder="1" applyAlignment="1" applyProtection="1">
      <alignment horizontal="left" vertical="top"/>
      <protection hidden="1"/>
    </xf>
    <xf numFmtId="6" fontId="0" fillId="2" borderId="25" xfId="0" applyNumberFormat="1" applyFill="1" applyBorder="1" applyAlignment="1" applyProtection="1">
      <alignment horizontal="left" vertical="top"/>
      <protection hidden="1"/>
    </xf>
    <xf numFmtId="6" fontId="0" fillId="2" borderId="24" xfId="0" applyNumberFormat="1" applyFill="1" applyBorder="1" applyAlignment="1" applyProtection="1">
      <alignment horizontal="left" vertical="top"/>
      <protection hidden="1"/>
    </xf>
    <xf numFmtId="6" fontId="0" fillId="2" borderId="23" xfId="0" applyNumberFormat="1" applyFill="1" applyBorder="1" applyAlignment="1" applyProtection="1">
      <alignment horizontal="left" vertical="top"/>
      <protection hidden="1"/>
    </xf>
    <xf numFmtId="176" fontId="0" fillId="0" borderId="24" xfId="0" applyNumberFormat="1" applyBorder="1" applyAlignment="1" applyProtection="1">
      <alignment horizontal="center" vertical="center"/>
      <protection hidden="1"/>
    </xf>
    <xf numFmtId="176" fontId="0" fillId="0" borderId="23" xfId="0" applyNumberFormat="1" applyBorder="1" applyAlignment="1" applyProtection="1">
      <alignment horizontal="center" vertical="center"/>
      <protection hidden="1"/>
    </xf>
    <xf numFmtId="6" fontId="0" fillId="2" borderId="20" xfId="0" applyNumberFormat="1" applyFill="1" applyBorder="1" applyAlignment="1" applyProtection="1">
      <alignment horizontal="left" vertical="top"/>
      <protection hidden="1"/>
    </xf>
    <xf numFmtId="6" fontId="0" fillId="2" borderId="19" xfId="0" applyNumberFormat="1" applyFill="1" applyBorder="1" applyAlignment="1" applyProtection="1">
      <alignment horizontal="left" vertical="top"/>
      <protection hidden="1"/>
    </xf>
    <xf numFmtId="6" fontId="0" fillId="2" borderId="18" xfId="0" applyNumberFormat="1" applyFill="1" applyBorder="1" applyAlignment="1" applyProtection="1">
      <alignment horizontal="left" vertical="top"/>
      <protection hidden="1"/>
    </xf>
    <xf numFmtId="0" fontId="0" fillId="0" borderId="24"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33" xfId="0" applyBorder="1" applyAlignment="1" applyProtection="1">
      <alignment horizontal="center" vertical="center"/>
      <protection hidden="1"/>
    </xf>
    <xf numFmtId="0" fontId="0" fillId="0" borderId="124" xfId="0"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0" borderId="118"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49" xfId="0" applyBorder="1" applyAlignment="1" applyProtection="1">
      <alignment horizontal="distributed" vertical="center" indent="5"/>
      <protection hidden="1"/>
    </xf>
    <xf numFmtId="0" fontId="0" fillId="0" borderId="14" xfId="0" applyBorder="1" applyAlignment="1" applyProtection="1">
      <alignment horizontal="distributed" vertical="center" indent="5"/>
      <protection hidden="1"/>
    </xf>
    <xf numFmtId="0" fontId="0" fillId="0" borderId="13" xfId="0" applyBorder="1" applyAlignment="1" applyProtection="1">
      <alignment horizontal="distributed" vertical="center" indent="5"/>
      <protection hidden="1"/>
    </xf>
    <xf numFmtId="0" fontId="0" fillId="0" borderId="77" xfId="0" applyBorder="1" applyAlignment="1" applyProtection="1">
      <alignment horizontal="distributed" vertical="center" indent="5"/>
      <protection hidden="1"/>
    </xf>
    <xf numFmtId="0" fontId="0" fillId="0" borderId="7" xfId="0" applyBorder="1" applyAlignment="1" applyProtection="1">
      <alignment horizontal="distributed" vertical="center" indent="5"/>
      <protection hidden="1"/>
    </xf>
    <xf numFmtId="0" fontId="0" fillId="0" borderId="9" xfId="0" applyBorder="1" applyAlignment="1" applyProtection="1">
      <alignment horizontal="distributed" vertical="center" indent="5"/>
      <protection hidden="1"/>
    </xf>
    <xf numFmtId="6" fontId="6" fillId="0" borderId="12" xfId="0" applyNumberFormat="1" applyFont="1" applyBorder="1" applyAlignment="1" applyProtection="1">
      <alignment horizontal="center" vertical="center"/>
      <protection hidden="1"/>
    </xf>
    <xf numFmtId="0" fontId="6" fillId="0" borderId="12"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6" fillId="0" borderId="123" xfId="0" applyFont="1" applyBorder="1" applyAlignment="1" applyProtection="1">
      <alignment horizontal="left" vertical="center" shrinkToFit="1"/>
      <protection hidden="1"/>
    </xf>
    <xf numFmtId="0" fontId="6" fillId="0" borderId="26" xfId="0" applyFont="1" applyBorder="1" applyAlignment="1" applyProtection="1">
      <alignment horizontal="left" vertical="center" shrinkToFit="1"/>
      <protection hidden="1"/>
    </xf>
    <xf numFmtId="0" fontId="0" fillId="2" borderId="29" xfId="0" applyFill="1" applyBorder="1" applyAlignment="1" applyProtection="1">
      <alignment horizontal="center" vertical="center"/>
      <protection hidden="1"/>
    </xf>
    <xf numFmtId="0" fontId="0" fillId="2" borderId="5"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0" fontId="0" fillId="2" borderId="17" xfId="0" applyFill="1" applyBorder="1" applyAlignment="1" applyProtection="1">
      <alignment horizontal="center" vertical="center"/>
      <protection hidden="1"/>
    </xf>
    <xf numFmtId="0" fontId="6" fillId="0" borderId="30" xfId="0" applyFont="1" applyBorder="1" applyAlignment="1" applyProtection="1">
      <alignment horizontal="left" vertical="center" shrinkToFit="1"/>
      <protection hidden="1"/>
    </xf>
    <xf numFmtId="6" fontId="6" fillId="0" borderId="5" xfId="0" applyNumberFormat="1" applyFont="1" applyBorder="1" applyAlignment="1" applyProtection="1">
      <alignment horizontal="right" vertical="center"/>
      <protection hidden="1"/>
    </xf>
    <xf numFmtId="6" fontId="6" fillId="0" borderId="17" xfId="0" applyNumberFormat="1" applyFont="1" applyBorder="1" applyAlignment="1" applyProtection="1">
      <alignment horizontal="right" vertical="center"/>
      <protection hidden="1"/>
    </xf>
    <xf numFmtId="0" fontId="0" fillId="0" borderId="5" xfId="0" applyBorder="1" applyAlignment="1" applyProtection="1">
      <alignment horizontal="center" vertical="center"/>
      <protection hidden="1"/>
    </xf>
    <xf numFmtId="0" fontId="0" fillId="0" borderId="17" xfId="0" applyBorder="1" applyAlignment="1" applyProtection="1">
      <alignment horizontal="center" vertical="center"/>
      <protection hidden="1"/>
    </xf>
    <xf numFmtId="0" fontId="0" fillId="0" borderId="19"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25" xfId="0" applyBorder="1" applyAlignment="1" applyProtection="1">
      <alignment horizontal="center" vertical="center" shrinkToFit="1"/>
      <protection hidden="1"/>
    </xf>
    <xf numFmtId="0" fontId="6" fillId="0" borderId="8" xfId="0" applyFont="1" applyBorder="1" applyAlignment="1" applyProtection="1">
      <alignment horizontal="left" vertical="center" shrinkToFit="1"/>
      <protection hidden="1"/>
    </xf>
    <xf numFmtId="0" fontId="0" fillId="0" borderId="20" xfId="0" applyBorder="1" applyAlignment="1" applyProtection="1">
      <alignment horizontal="center" vertical="center" shrinkToFit="1"/>
      <protection hidden="1"/>
    </xf>
    <xf numFmtId="0" fontId="79" fillId="0" borderId="25" xfId="0" applyFont="1" applyFill="1" applyBorder="1" applyAlignment="1" applyProtection="1">
      <alignment horizontal="center" vertical="center" shrinkToFit="1"/>
      <protection hidden="1"/>
    </xf>
    <xf numFmtId="0" fontId="79" fillId="0" borderId="24" xfId="0" applyFont="1" applyFill="1" applyBorder="1" applyAlignment="1" applyProtection="1">
      <alignment horizontal="center" vertical="center"/>
      <protection hidden="1"/>
    </xf>
    <xf numFmtId="0" fontId="79" fillId="0" borderId="38" xfId="0" applyFont="1" applyFill="1" applyBorder="1" applyAlignment="1" applyProtection="1">
      <alignment horizontal="center" vertical="center"/>
      <protection hidden="1"/>
    </xf>
    <xf numFmtId="0" fontId="79" fillId="0" borderId="0" xfId="0" applyFont="1" applyFill="1" applyAlignment="1" applyProtection="1">
      <alignment horizontal="center" vertical="center"/>
      <protection hidden="1"/>
    </xf>
    <xf numFmtId="0" fontId="79" fillId="0" borderId="33" xfId="0" applyFont="1" applyFill="1" applyBorder="1" applyAlignment="1" applyProtection="1">
      <alignment horizontal="center" vertical="center"/>
      <protection hidden="1"/>
    </xf>
    <xf numFmtId="0" fontId="0" fillId="2" borderId="39" xfId="0" applyFill="1" applyBorder="1" applyAlignment="1" applyProtection="1">
      <alignment horizontal="center" vertical="center" wrapText="1"/>
      <protection hidden="1"/>
    </xf>
    <xf numFmtId="0" fontId="0" fillId="2" borderId="36" xfId="0" applyFill="1" applyBorder="1" applyAlignment="1" applyProtection="1">
      <alignment horizontal="center" vertical="center" wrapText="1"/>
      <protection hidden="1"/>
    </xf>
    <xf numFmtId="0" fontId="0" fillId="0" borderId="26" xfId="0" applyBorder="1" applyAlignment="1" applyProtection="1">
      <alignment horizontal="distributed" vertical="center" indent="6"/>
      <protection hidden="1"/>
    </xf>
    <xf numFmtId="179" fontId="76" fillId="0" borderId="15" xfId="0" applyNumberFormat="1" applyFont="1" applyFill="1" applyBorder="1" applyAlignment="1" applyProtection="1">
      <alignment horizontal="center" vertical="center" shrinkToFit="1"/>
      <protection hidden="1"/>
    </xf>
    <xf numFmtId="179" fontId="76" fillId="0" borderId="14" xfId="0" applyNumberFormat="1" applyFont="1" applyFill="1" applyBorder="1" applyAlignment="1" applyProtection="1">
      <alignment horizontal="center" vertical="center" shrinkToFit="1"/>
      <protection hidden="1"/>
    </xf>
    <xf numFmtId="179" fontId="76" fillId="0" borderId="116" xfId="0" applyNumberFormat="1" applyFont="1" applyFill="1" applyBorder="1" applyAlignment="1" applyProtection="1">
      <alignment horizontal="center" vertical="center" shrinkToFit="1"/>
      <protection hidden="1"/>
    </xf>
    <xf numFmtId="179" fontId="76" fillId="0" borderId="10" xfId="0" applyNumberFormat="1" applyFont="1" applyFill="1" applyBorder="1" applyAlignment="1" applyProtection="1">
      <alignment horizontal="center" vertical="center" shrinkToFit="1"/>
      <protection hidden="1"/>
    </xf>
    <xf numFmtId="179" fontId="76" fillId="0" borderId="7" xfId="0" applyNumberFormat="1" applyFont="1" applyFill="1" applyBorder="1" applyAlignment="1" applyProtection="1">
      <alignment horizontal="center" vertical="center" shrinkToFit="1"/>
      <protection hidden="1"/>
    </xf>
    <xf numFmtId="179" fontId="76" fillId="0" borderId="6" xfId="0" applyNumberFormat="1" applyFont="1" applyFill="1" applyBorder="1" applyAlignment="1" applyProtection="1">
      <alignment horizontal="center" vertical="center" shrinkToFit="1"/>
      <protection hidden="1"/>
    </xf>
    <xf numFmtId="0" fontId="44" fillId="0" borderId="0" xfId="0" applyFont="1" applyAlignment="1" applyProtection="1">
      <alignment horizontal="center" vertical="center"/>
      <protection hidden="1"/>
    </xf>
    <xf numFmtId="0" fontId="44" fillId="0" borderId="122" xfId="0" applyFont="1" applyBorder="1" applyAlignment="1" applyProtection="1">
      <alignment horizontal="center" vertical="center"/>
      <protection hidden="1"/>
    </xf>
    <xf numFmtId="0" fontId="75" fillId="0" borderId="0" xfId="0" applyFont="1" applyFill="1" applyAlignment="1" applyProtection="1">
      <alignment horizontal="left" vertical="center" shrinkToFit="1"/>
      <protection hidden="1"/>
    </xf>
    <xf numFmtId="0" fontId="0" fillId="2" borderId="51" xfId="0" applyFill="1" applyBorder="1" applyAlignment="1" applyProtection="1">
      <alignment horizontal="center" vertical="center"/>
      <protection hidden="1"/>
    </xf>
    <xf numFmtId="0" fontId="0" fillId="2" borderId="45" xfId="0" applyFill="1" applyBorder="1" applyAlignment="1" applyProtection="1">
      <alignment horizontal="center" vertical="center"/>
      <protection hidden="1"/>
    </xf>
    <xf numFmtId="0" fontId="0" fillId="2" borderId="43" xfId="0" applyFill="1" applyBorder="1" applyAlignment="1" applyProtection="1">
      <alignment horizontal="center" vertical="center"/>
      <protection hidden="1"/>
    </xf>
    <xf numFmtId="0" fontId="0" fillId="2" borderId="41" xfId="0" applyFill="1" applyBorder="1" applyAlignment="1" applyProtection="1">
      <alignment horizontal="center" vertical="center"/>
      <protection hidden="1"/>
    </xf>
    <xf numFmtId="0" fontId="8" fillId="0" borderId="50" xfId="0" applyFont="1" applyBorder="1" applyAlignment="1" applyProtection="1">
      <alignment horizontal="distributed" vertical="center" indent="6"/>
      <protection hidden="1"/>
    </xf>
    <xf numFmtId="0" fontId="0" fillId="0" borderId="45" xfId="0" applyBorder="1" applyAlignment="1" applyProtection="1">
      <alignment horizontal="center" vertical="center"/>
      <protection hidden="1"/>
    </xf>
    <xf numFmtId="0" fontId="0" fillId="0" borderId="41" xfId="0" applyBorder="1" applyAlignment="1" applyProtection="1">
      <alignment horizontal="center" vertical="center"/>
      <protection hidden="1"/>
    </xf>
    <xf numFmtId="0" fontId="0" fillId="0" borderId="49" xfId="0" applyBorder="1" applyAlignment="1" applyProtection="1">
      <alignment horizontal="distributed" vertical="center" indent="3"/>
      <protection hidden="1"/>
    </xf>
    <xf numFmtId="0" fontId="0" fillId="0" borderId="14" xfId="0" applyBorder="1" applyAlignment="1" applyProtection="1">
      <alignment horizontal="distributed" vertical="center" indent="3"/>
      <protection hidden="1"/>
    </xf>
    <xf numFmtId="0" fontId="0" fillId="0" borderId="13" xfId="0" applyBorder="1" applyAlignment="1" applyProtection="1">
      <alignment horizontal="distributed" vertical="center" indent="3"/>
      <protection hidden="1"/>
    </xf>
    <xf numFmtId="0" fontId="0" fillId="0" borderId="34" xfId="0" applyBorder="1" applyAlignment="1" applyProtection="1">
      <alignment horizontal="distributed" vertical="center" indent="3"/>
      <protection hidden="1"/>
    </xf>
    <xf numFmtId="0" fontId="0" fillId="0" borderId="33" xfId="0" applyBorder="1" applyAlignment="1" applyProtection="1">
      <alignment horizontal="distributed" vertical="center" indent="3"/>
      <protection hidden="1"/>
    </xf>
    <xf numFmtId="0" fontId="0" fillId="0" borderId="31" xfId="0" applyBorder="1" applyAlignment="1" applyProtection="1">
      <alignment horizontal="distributed" vertical="center" indent="3"/>
      <protection hidden="1"/>
    </xf>
    <xf numFmtId="0" fontId="0" fillId="2" borderId="49" xfId="0" applyFill="1" applyBorder="1" applyAlignment="1" applyProtection="1">
      <alignment horizontal="distributed" vertical="center" indent="3"/>
      <protection hidden="1"/>
    </xf>
    <xf numFmtId="0" fontId="0" fillId="2" borderId="14" xfId="0" applyFill="1" applyBorder="1" applyAlignment="1" applyProtection="1">
      <alignment horizontal="distributed" vertical="center" indent="3"/>
      <protection hidden="1"/>
    </xf>
    <xf numFmtId="0" fontId="0" fillId="2" borderId="13" xfId="0" applyFill="1" applyBorder="1" applyAlignment="1" applyProtection="1">
      <alignment horizontal="distributed" vertical="center" indent="3"/>
      <protection hidden="1"/>
    </xf>
    <xf numFmtId="0" fontId="0" fillId="2" borderId="36" xfId="0" applyFill="1" applyBorder="1" applyAlignment="1" applyProtection="1">
      <alignment horizontal="distributed" vertical="center" indent="3"/>
      <protection hidden="1"/>
    </xf>
    <xf numFmtId="0" fontId="0" fillId="2" borderId="0" xfId="0" applyFill="1" applyAlignment="1" applyProtection="1">
      <alignment horizontal="distributed" vertical="center" indent="3"/>
      <protection hidden="1"/>
    </xf>
    <xf numFmtId="0" fontId="0" fillId="2" borderId="35" xfId="0" applyFill="1" applyBorder="1" applyAlignment="1" applyProtection="1">
      <alignment horizontal="distributed" vertical="center" indent="3"/>
      <protection hidden="1"/>
    </xf>
    <xf numFmtId="0" fontId="77" fillId="0" borderId="0" xfId="0" applyFont="1" applyFill="1" applyAlignment="1" applyProtection="1">
      <alignment horizontal="left" vertical="center" shrinkToFit="1"/>
      <protection hidden="1"/>
    </xf>
    <xf numFmtId="0" fontId="11" fillId="0" borderId="0" xfId="0" applyFont="1" applyAlignment="1" applyProtection="1">
      <alignment horizontal="center"/>
      <protection hidden="1"/>
    </xf>
    <xf numFmtId="0" fontId="11" fillId="0" borderId="7" xfId="0" applyFont="1" applyBorder="1" applyAlignment="1" applyProtection="1">
      <alignment horizontal="center"/>
      <protection hidden="1"/>
    </xf>
    <xf numFmtId="0" fontId="12" fillId="0" borderId="0" xfId="0" applyFont="1" applyAlignment="1" applyProtection="1">
      <alignment horizontal="center" vertical="center" shrinkToFit="1"/>
      <protection hidden="1"/>
    </xf>
    <xf numFmtId="0" fontId="75" fillId="0" borderId="0" xfId="0" applyFont="1" applyFill="1" applyAlignment="1" applyProtection="1">
      <alignment horizontal="center" vertical="center"/>
      <protection hidden="1"/>
    </xf>
    <xf numFmtId="0" fontId="77" fillId="0" borderId="0" xfId="0" applyFont="1" applyFill="1" applyAlignment="1" applyProtection="1">
      <alignment horizontal="left" vertical="top" wrapText="1" shrinkToFit="1"/>
      <protection hidden="1"/>
    </xf>
    <xf numFmtId="0" fontId="2" fillId="0" borderId="0" xfId="0" applyFont="1" applyAlignment="1" applyProtection="1">
      <alignment horizontal="right" vertical="center" shrinkToFit="1"/>
      <protection hidden="1"/>
    </xf>
    <xf numFmtId="0" fontId="2" fillId="0" borderId="11" xfId="0" applyFont="1" applyBorder="1" applyAlignment="1" applyProtection="1">
      <alignment horizontal="right" vertical="center" shrinkToFit="1"/>
      <protection hidden="1"/>
    </xf>
    <xf numFmtId="178" fontId="76" fillId="0" borderId="15" xfId="0" applyNumberFormat="1" applyFont="1" applyFill="1" applyBorder="1" applyAlignment="1" applyProtection="1">
      <alignment horizontal="center" vertical="center" shrinkToFit="1"/>
      <protection hidden="1"/>
    </xf>
    <xf numFmtId="178" fontId="76" fillId="0" borderId="116" xfId="0" applyNumberFormat="1" applyFont="1" applyFill="1" applyBorder="1" applyAlignment="1" applyProtection="1">
      <alignment horizontal="center" vertical="center" shrinkToFit="1"/>
      <protection hidden="1"/>
    </xf>
    <xf numFmtId="178" fontId="76" fillId="0" borderId="10" xfId="0" applyNumberFormat="1" applyFont="1" applyFill="1" applyBorder="1" applyAlignment="1" applyProtection="1">
      <alignment horizontal="center" vertical="center" shrinkToFit="1"/>
      <protection hidden="1"/>
    </xf>
    <xf numFmtId="178" fontId="76" fillId="0" borderId="6" xfId="0" applyNumberFormat="1" applyFont="1" applyFill="1" applyBorder="1" applyAlignment="1" applyProtection="1">
      <alignment horizontal="center" vertical="center" shrinkToFit="1"/>
      <protection hidden="1"/>
    </xf>
    <xf numFmtId="0" fontId="2" fillId="0" borderId="0" xfId="0" applyFont="1" applyAlignment="1" applyProtection="1">
      <alignment horizontal="center" vertical="center"/>
      <protection hidden="1"/>
    </xf>
    <xf numFmtId="0" fontId="62" fillId="0" borderId="156" xfId="0" applyFont="1" applyBorder="1" applyAlignment="1" applyProtection="1">
      <alignment horizontal="center" vertical="center" shrinkToFit="1"/>
      <protection hidden="1"/>
    </xf>
    <xf numFmtId="0" fontId="62" fillId="0" borderId="156" xfId="0" applyFont="1" applyBorder="1" applyAlignment="1" applyProtection="1">
      <alignment horizontal="center" vertical="center"/>
      <protection hidden="1"/>
    </xf>
    <xf numFmtId="176" fontId="81" fillId="0" borderId="136" xfId="0" applyNumberFormat="1" applyFont="1" applyFill="1" applyBorder="1" applyAlignment="1" applyProtection="1">
      <alignment horizontal="center" vertical="center"/>
      <protection hidden="1"/>
    </xf>
    <xf numFmtId="176" fontId="81" fillId="0" borderId="137" xfId="0" applyNumberFormat="1" applyFont="1" applyFill="1" applyBorder="1" applyAlignment="1" applyProtection="1">
      <alignment horizontal="center" vertical="center"/>
      <protection hidden="1"/>
    </xf>
    <xf numFmtId="176" fontId="81" fillId="0" borderId="147" xfId="0" applyNumberFormat="1" applyFont="1" applyFill="1" applyBorder="1" applyAlignment="1" applyProtection="1">
      <alignment horizontal="center" vertical="center"/>
      <protection hidden="1"/>
    </xf>
    <xf numFmtId="176" fontId="81" fillId="0" borderId="148" xfId="0" applyNumberFormat="1" applyFont="1" applyFill="1" applyBorder="1" applyAlignment="1" applyProtection="1">
      <alignment horizontal="center" vertical="center"/>
      <protection hidden="1"/>
    </xf>
    <xf numFmtId="0" fontId="55" fillId="0" borderId="138" xfId="0" applyFont="1" applyBorder="1" applyAlignment="1" applyProtection="1">
      <alignment horizontal="center" vertical="center"/>
      <protection hidden="1"/>
    </xf>
    <xf numFmtId="0" fontId="55" fillId="0" borderId="38" xfId="0" applyFont="1" applyBorder="1" applyAlignment="1" applyProtection="1">
      <alignment horizontal="center" vertical="center"/>
      <protection hidden="1"/>
    </xf>
    <xf numFmtId="176" fontId="81" fillId="0" borderId="138" xfId="0" applyNumberFormat="1" applyFont="1" applyFill="1" applyBorder="1" applyAlignment="1" applyProtection="1">
      <alignment horizontal="center" vertical="center"/>
      <protection hidden="1"/>
    </xf>
    <xf numFmtId="176" fontId="81" fillId="0" borderId="38" xfId="0" applyNumberFormat="1" applyFont="1" applyFill="1" applyBorder="1" applyAlignment="1" applyProtection="1">
      <alignment horizontal="center" vertical="center"/>
      <protection hidden="1"/>
    </xf>
    <xf numFmtId="0" fontId="55" fillId="0" borderId="127" xfId="0" applyFont="1" applyBorder="1" applyAlignment="1" applyProtection="1">
      <alignment horizontal="left" vertical="center"/>
      <protection hidden="1"/>
    </xf>
    <xf numFmtId="0" fontId="55" fillId="0" borderId="126" xfId="0" applyFont="1" applyBorder="1" applyAlignment="1" applyProtection="1">
      <alignment horizontal="left" vertical="center"/>
      <protection hidden="1"/>
    </xf>
    <xf numFmtId="0" fontId="55" fillId="0" borderId="0" xfId="0" applyFont="1" applyAlignment="1" applyProtection="1">
      <alignment horizontal="left" vertical="center"/>
      <protection hidden="1"/>
    </xf>
    <xf numFmtId="0" fontId="55" fillId="0" borderId="149" xfId="0" applyFont="1" applyBorder="1" applyAlignment="1" applyProtection="1">
      <alignment horizontal="left" vertical="center"/>
      <protection hidden="1"/>
    </xf>
    <xf numFmtId="0" fontId="55" fillId="0" borderId="158" xfId="0" applyFont="1" applyBorder="1" applyAlignment="1" applyProtection="1">
      <alignment horizontal="center" vertical="center"/>
      <protection hidden="1"/>
    </xf>
    <xf numFmtId="0" fontId="55" fillId="0" borderId="0" xfId="0" applyFont="1" applyAlignment="1" applyProtection="1">
      <alignment horizontal="center" vertical="center"/>
      <protection hidden="1"/>
    </xf>
    <xf numFmtId="0" fontId="55" fillId="0" borderId="149" xfId="0" applyFont="1" applyBorder="1" applyAlignment="1" applyProtection="1">
      <alignment horizontal="center" vertical="center"/>
      <protection hidden="1"/>
    </xf>
    <xf numFmtId="0" fontId="55" fillId="0" borderId="128" xfId="0" applyFont="1" applyBorder="1" applyAlignment="1" applyProtection="1">
      <alignment horizontal="center" vertical="center"/>
      <protection hidden="1"/>
    </xf>
    <xf numFmtId="0" fontId="55" fillId="0" borderId="122" xfId="0" applyFont="1" applyBorder="1" applyAlignment="1" applyProtection="1">
      <alignment horizontal="center" vertical="center"/>
      <protection hidden="1"/>
    </xf>
    <xf numFmtId="0" fontId="55" fillId="0" borderId="129" xfId="0" applyFont="1" applyBorder="1" applyAlignment="1" applyProtection="1">
      <alignment horizontal="center" vertical="center"/>
      <protection hidden="1"/>
    </xf>
    <xf numFmtId="0" fontId="55" fillId="0" borderId="0" xfId="0" applyFont="1" applyAlignment="1" applyProtection="1">
      <alignment horizontal="distributed" vertical="center" indent="5"/>
      <protection hidden="1"/>
    </xf>
    <xf numFmtId="0" fontId="55" fillId="0" borderId="122" xfId="0" applyFont="1" applyBorder="1" applyAlignment="1" applyProtection="1">
      <alignment horizontal="distributed" vertical="center" indent="5"/>
      <protection hidden="1"/>
    </xf>
    <xf numFmtId="6" fontId="57" fillId="0" borderId="166" xfId="0" applyNumberFormat="1" applyFont="1" applyBorder="1" applyAlignment="1" applyProtection="1">
      <alignment horizontal="center" vertical="center"/>
      <protection hidden="1"/>
    </xf>
    <xf numFmtId="0" fontId="57" fillId="0" borderId="166" xfId="0" applyFont="1" applyBorder="1" applyAlignment="1" applyProtection="1">
      <alignment horizontal="center" vertical="center"/>
      <protection hidden="1"/>
    </xf>
    <xf numFmtId="0" fontId="57" fillId="0" borderId="168" xfId="0" applyFont="1" applyBorder="1" applyAlignment="1" applyProtection="1">
      <alignment horizontal="center" vertical="center"/>
      <protection hidden="1"/>
    </xf>
    <xf numFmtId="6" fontId="58" fillId="2" borderId="166" xfId="0" applyNumberFormat="1" applyFont="1" applyFill="1" applyBorder="1" applyAlignment="1" applyProtection="1">
      <alignment horizontal="center" vertical="center"/>
      <protection hidden="1"/>
    </xf>
    <xf numFmtId="6" fontId="58" fillId="2" borderId="168" xfId="0" applyNumberFormat="1" applyFont="1" applyFill="1" applyBorder="1" applyAlignment="1" applyProtection="1">
      <alignment horizontal="center" vertical="center"/>
      <protection hidden="1"/>
    </xf>
    <xf numFmtId="0" fontId="57" fillId="0" borderId="167" xfId="0" applyFont="1" applyBorder="1" applyAlignment="1" applyProtection="1">
      <alignment horizontal="left" vertical="top"/>
      <protection hidden="1"/>
    </xf>
    <xf numFmtId="0" fontId="57" fillId="0" borderId="127" xfId="0" applyFont="1" applyBorder="1" applyAlignment="1" applyProtection="1">
      <alignment horizontal="left" vertical="top"/>
      <protection hidden="1"/>
    </xf>
    <xf numFmtId="0" fontId="57" fillId="0" borderId="133" xfId="0" applyFont="1" applyBorder="1" applyAlignment="1" applyProtection="1">
      <alignment horizontal="left" vertical="top"/>
      <protection hidden="1"/>
    </xf>
    <xf numFmtId="0" fontId="57" fillId="0" borderId="169" xfId="0" applyFont="1" applyBorder="1" applyAlignment="1" applyProtection="1">
      <alignment horizontal="left" vertical="top"/>
      <protection hidden="1"/>
    </xf>
    <xf numFmtId="0" fontId="57" fillId="0" borderId="122" xfId="0" applyFont="1" applyBorder="1" applyAlignment="1" applyProtection="1">
      <alignment horizontal="left" vertical="top"/>
      <protection hidden="1"/>
    </xf>
    <xf numFmtId="0" fontId="57" fillId="0" borderId="164" xfId="0" applyFont="1" applyBorder="1" applyAlignment="1" applyProtection="1">
      <alignment horizontal="left" vertical="top"/>
      <protection hidden="1"/>
    </xf>
    <xf numFmtId="177" fontId="56" fillId="0" borderId="150" xfId="0" applyNumberFormat="1" applyFont="1" applyBorder="1" applyAlignment="1" applyProtection="1">
      <alignment horizontal="center" vertical="center"/>
      <protection hidden="1"/>
    </xf>
    <xf numFmtId="177" fontId="56" fillId="0" borderId="151" xfId="0" applyNumberFormat="1" applyFont="1" applyBorder="1" applyAlignment="1" applyProtection="1">
      <alignment horizontal="center" vertical="center"/>
      <protection hidden="1"/>
    </xf>
    <xf numFmtId="177" fontId="56" fillId="0" borderId="152" xfId="0" applyNumberFormat="1" applyFont="1" applyBorder="1" applyAlignment="1" applyProtection="1">
      <alignment horizontal="center" vertical="center"/>
      <protection hidden="1"/>
    </xf>
    <xf numFmtId="177" fontId="56" fillId="0" borderId="161" xfId="0" applyNumberFormat="1" applyFont="1" applyBorder="1" applyAlignment="1" applyProtection="1">
      <alignment horizontal="center" vertical="center"/>
      <protection hidden="1"/>
    </xf>
    <xf numFmtId="177" fontId="56" fillId="0" borderId="162" xfId="0" applyNumberFormat="1" applyFont="1" applyBorder="1" applyAlignment="1" applyProtection="1">
      <alignment horizontal="center" vertical="center"/>
      <protection hidden="1"/>
    </xf>
    <xf numFmtId="177" fontId="56" fillId="0" borderId="163" xfId="0" applyNumberFormat="1" applyFont="1" applyBorder="1" applyAlignment="1" applyProtection="1">
      <alignment horizontal="center" vertical="center"/>
      <protection hidden="1"/>
    </xf>
    <xf numFmtId="0" fontId="57" fillId="0" borderId="153" xfId="0" applyFont="1" applyBorder="1" applyAlignment="1" applyProtection="1">
      <alignment horizontal="left" vertical="center" shrinkToFit="1"/>
      <protection hidden="1"/>
    </xf>
    <xf numFmtId="0" fontId="57" fillId="0" borderId="154" xfId="0" applyFont="1" applyBorder="1" applyAlignment="1" applyProtection="1">
      <alignment horizontal="left" vertical="center" shrinkToFit="1"/>
      <protection hidden="1"/>
    </xf>
    <xf numFmtId="0" fontId="57" fillId="0" borderId="155" xfId="0" applyFont="1" applyBorder="1" applyAlignment="1" applyProtection="1">
      <alignment horizontal="left" vertical="center" shrinkToFit="1"/>
      <protection hidden="1"/>
    </xf>
    <xf numFmtId="0" fontId="57" fillId="0" borderId="158" xfId="0" applyFont="1" applyBorder="1" applyAlignment="1" applyProtection="1">
      <alignment horizontal="left" vertical="center" shrinkToFit="1"/>
      <protection hidden="1"/>
    </xf>
    <xf numFmtId="0" fontId="57" fillId="0" borderId="0" xfId="0" applyFont="1" applyAlignment="1" applyProtection="1">
      <alignment horizontal="left" vertical="center" shrinkToFit="1"/>
      <protection hidden="1"/>
    </xf>
    <xf numFmtId="0" fontId="57" fillId="0" borderId="159" xfId="0" applyFont="1" applyBorder="1" applyAlignment="1" applyProtection="1">
      <alignment horizontal="left" vertical="center" shrinkToFit="1"/>
      <protection hidden="1"/>
    </xf>
    <xf numFmtId="0" fontId="57" fillId="0" borderId="128" xfId="0" applyFont="1" applyBorder="1" applyAlignment="1" applyProtection="1">
      <alignment horizontal="left" vertical="center" shrinkToFit="1"/>
      <protection hidden="1"/>
    </xf>
    <xf numFmtId="0" fontId="57" fillId="0" borderId="122" xfId="0" applyFont="1" applyBorder="1" applyAlignment="1" applyProtection="1">
      <alignment horizontal="left" vertical="center" shrinkToFit="1"/>
      <protection hidden="1"/>
    </xf>
    <xf numFmtId="0" fontId="57" fillId="0" borderId="164" xfId="0" applyFont="1" applyBorder="1" applyAlignment="1" applyProtection="1">
      <alignment horizontal="left" vertical="center" shrinkToFit="1"/>
      <protection hidden="1"/>
    </xf>
    <xf numFmtId="6" fontId="57" fillId="0" borderId="156" xfId="0" applyNumberFormat="1" applyFont="1" applyBorder="1" applyAlignment="1" applyProtection="1">
      <alignment horizontal="right" vertical="center"/>
      <protection hidden="1"/>
    </xf>
    <xf numFmtId="6" fontId="57" fillId="0" borderId="165" xfId="0" applyNumberFormat="1" applyFont="1" applyBorder="1" applyAlignment="1" applyProtection="1">
      <alignment horizontal="right" vertical="center"/>
      <protection hidden="1"/>
    </xf>
    <xf numFmtId="6" fontId="58" fillId="2" borderId="156" xfId="0" applyNumberFormat="1" applyFont="1" applyFill="1" applyBorder="1" applyAlignment="1" applyProtection="1">
      <alignment horizontal="right" vertical="center"/>
      <protection hidden="1"/>
    </xf>
    <xf numFmtId="6" fontId="58" fillId="2" borderId="165" xfId="0" applyNumberFormat="1" applyFont="1" applyFill="1" applyBorder="1" applyAlignment="1" applyProtection="1">
      <alignment horizontal="right" vertical="center"/>
      <protection hidden="1"/>
    </xf>
    <xf numFmtId="0" fontId="57" fillId="0" borderId="156" xfId="0" applyFont="1" applyBorder="1" applyAlignment="1" applyProtection="1">
      <alignment vertical="top" wrapText="1"/>
      <protection hidden="1"/>
    </xf>
    <xf numFmtId="0" fontId="57" fillId="0" borderId="165" xfId="0" applyFont="1" applyBorder="1" applyAlignment="1" applyProtection="1">
      <alignment vertical="top" wrapText="1"/>
      <protection hidden="1"/>
    </xf>
    <xf numFmtId="0" fontId="57" fillId="0" borderId="142" xfId="0" applyFont="1" applyBorder="1" applyAlignment="1" applyProtection="1">
      <alignment horizontal="left" vertical="center" shrinkToFit="1"/>
      <protection hidden="1"/>
    </xf>
    <xf numFmtId="0" fontId="57" fillId="0" borderId="143" xfId="0" applyFont="1" applyBorder="1" applyAlignment="1" applyProtection="1">
      <alignment horizontal="left" vertical="center" shrinkToFit="1"/>
      <protection hidden="1"/>
    </xf>
    <xf numFmtId="0" fontId="57" fillId="0" borderId="144" xfId="0" applyFont="1" applyBorder="1" applyAlignment="1" applyProtection="1">
      <alignment horizontal="left" vertical="center" shrinkToFit="1"/>
      <protection hidden="1"/>
    </xf>
    <xf numFmtId="6" fontId="58" fillId="2" borderId="156" xfId="0" applyNumberFormat="1" applyFont="1" applyFill="1" applyBorder="1" applyAlignment="1" applyProtection="1">
      <alignment horizontal="right" vertical="center" shrinkToFit="1"/>
      <protection hidden="1"/>
    </xf>
    <xf numFmtId="177" fontId="93" fillId="0" borderId="150" xfId="0" applyNumberFormat="1" applyFont="1" applyBorder="1" applyAlignment="1" applyProtection="1">
      <alignment horizontal="center" vertical="center"/>
      <protection hidden="1"/>
    </xf>
    <xf numFmtId="177" fontId="93" fillId="0" borderId="151" xfId="0" applyNumberFormat="1" applyFont="1" applyBorder="1" applyAlignment="1" applyProtection="1">
      <alignment horizontal="center" vertical="center"/>
      <protection hidden="1"/>
    </xf>
    <xf numFmtId="177" fontId="93" fillId="0" borderId="152" xfId="0" applyNumberFormat="1" applyFont="1" applyBorder="1" applyAlignment="1" applyProtection="1">
      <alignment horizontal="center" vertical="center"/>
      <protection hidden="1"/>
    </xf>
    <xf numFmtId="0" fontId="80" fillId="0" borderId="153" xfId="0" applyFont="1" applyFill="1" applyBorder="1" applyAlignment="1" applyProtection="1">
      <alignment horizontal="left" vertical="center" shrinkToFit="1"/>
      <protection hidden="1"/>
    </xf>
    <xf numFmtId="0" fontId="80" fillId="0" borderId="154" xfId="0" applyFont="1" applyFill="1" applyBorder="1" applyAlignment="1" applyProtection="1">
      <alignment horizontal="left" vertical="center" shrinkToFit="1"/>
      <protection hidden="1"/>
    </xf>
    <xf numFmtId="0" fontId="80" fillId="0" borderId="155" xfId="0" applyFont="1" applyFill="1" applyBorder="1" applyAlignment="1" applyProtection="1">
      <alignment horizontal="left" vertical="center" shrinkToFit="1"/>
      <protection hidden="1"/>
    </xf>
    <xf numFmtId="0" fontId="80" fillId="0" borderId="158" xfId="0" applyFont="1" applyFill="1" applyBorder="1" applyAlignment="1" applyProtection="1">
      <alignment horizontal="left" vertical="center" shrinkToFit="1"/>
      <protection hidden="1"/>
    </xf>
    <xf numFmtId="0" fontId="80" fillId="0" borderId="0" xfId="0" applyFont="1" applyFill="1" applyAlignment="1" applyProtection="1">
      <alignment horizontal="left" vertical="center" shrinkToFit="1"/>
      <protection hidden="1"/>
    </xf>
    <xf numFmtId="0" fontId="80" fillId="0" borderId="159" xfId="0" applyFont="1" applyFill="1" applyBorder="1" applyAlignment="1" applyProtection="1">
      <alignment horizontal="left" vertical="center" shrinkToFit="1"/>
      <protection hidden="1"/>
    </xf>
    <xf numFmtId="0" fontId="80" fillId="0" borderId="142" xfId="0" applyFont="1" applyFill="1" applyBorder="1" applyAlignment="1" applyProtection="1">
      <alignment horizontal="left" vertical="center" shrinkToFit="1"/>
      <protection hidden="1"/>
    </xf>
    <xf numFmtId="0" fontId="80" fillId="0" borderId="143" xfId="0" applyFont="1" applyFill="1" applyBorder="1" applyAlignment="1" applyProtection="1">
      <alignment horizontal="left" vertical="center" shrinkToFit="1"/>
      <protection hidden="1"/>
    </xf>
    <xf numFmtId="0" fontId="80" fillId="0" borderId="144" xfId="0" applyFont="1" applyFill="1" applyBorder="1" applyAlignment="1" applyProtection="1">
      <alignment horizontal="left" vertical="center" shrinkToFit="1"/>
      <protection hidden="1"/>
    </xf>
    <xf numFmtId="6" fontId="80" fillId="0" borderId="5" xfId="0" applyNumberFormat="1" applyFont="1" applyFill="1" applyBorder="1" applyAlignment="1" applyProtection="1">
      <alignment horizontal="right" vertical="center"/>
      <protection hidden="1"/>
    </xf>
    <xf numFmtId="0" fontId="59" fillId="2" borderId="157" xfId="0" applyFont="1" applyFill="1" applyBorder="1" applyAlignment="1" applyProtection="1">
      <alignment horizontal="center" vertical="center"/>
      <protection hidden="1"/>
    </xf>
    <xf numFmtId="0" fontId="59" fillId="2" borderId="149" xfId="0" applyFont="1" applyFill="1" applyBorder="1" applyAlignment="1" applyProtection="1">
      <alignment horizontal="center" vertical="center"/>
      <protection hidden="1"/>
    </xf>
    <xf numFmtId="0" fontId="61" fillId="2" borderId="0" xfId="0" applyFont="1" applyFill="1" applyAlignment="1" applyProtection="1">
      <alignment horizontal="left" vertical="top" wrapText="1"/>
      <protection hidden="1"/>
    </xf>
    <xf numFmtId="0" fontId="61" fillId="2" borderId="149" xfId="0" applyFont="1" applyFill="1" applyBorder="1" applyAlignment="1" applyProtection="1">
      <alignment horizontal="left" vertical="top" wrapText="1"/>
      <protection hidden="1"/>
    </xf>
    <xf numFmtId="0" fontId="61" fillId="2" borderId="143" xfId="0" applyFont="1" applyFill="1" applyBorder="1" applyAlignment="1" applyProtection="1">
      <alignment horizontal="left" vertical="top" wrapText="1"/>
      <protection hidden="1"/>
    </xf>
    <xf numFmtId="0" fontId="61" fillId="2" borderId="160" xfId="0" applyFont="1" applyFill="1" applyBorder="1" applyAlignment="1" applyProtection="1">
      <alignment horizontal="left" vertical="top" wrapText="1"/>
      <protection hidden="1"/>
    </xf>
    <xf numFmtId="0" fontId="59" fillId="2" borderId="154" xfId="0" applyFont="1" applyFill="1" applyBorder="1" applyAlignment="1" applyProtection="1">
      <alignment horizontal="center" vertical="center" wrapText="1"/>
      <protection hidden="1"/>
    </xf>
    <xf numFmtId="0" fontId="59" fillId="2" borderId="0" xfId="0" applyFont="1" applyFill="1" applyAlignment="1" applyProtection="1">
      <alignment horizontal="center" vertical="center" wrapText="1"/>
      <protection hidden="1"/>
    </xf>
    <xf numFmtId="176" fontId="60" fillId="2" borderId="154" xfId="0" applyNumberFormat="1" applyFont="1" applyFill="1" applyBorder="1" applyAlignment="1" applyProtection="1">
      <alignment horizontal="center" vertical="center"/>
      <protection hidden="1"/>
    </xf>
    <xf numFmtId="176" fontId="60" fillId="2" borderId="0" xfId="0" applyNumberFormat="1" applyFont="1" applyFill="1" applyAlignment="1" applyProtection="1">
      <alignment horizontal="center" vertical="center"/>
      <protection hidden="1"/>
    </xf>
    <xf numFmtId="0" fontId="59" fillId="2" borderId="154" xfId="0" applyFont="1" applyFill="1" applyBorder="1" applyAlignment="1" applyProtection="1">
      <alignment horizontal="center" vertical="center"/>
      <protection hidden="1"/>
    </xf>
    <xf numFmtId="0" fontId="59" fillId="2" borderId="0" xfId="0" applyFont="1" applyFill="1" applyAlignment="1" applyProtection="1">
      <alignment horizontal="center" vertical="center"/>
      <protection hidden="1"/>
    </xf>
    <xf numFmtId="0" fontId="60" fillId="2" borderId="154" xfId="0" applyFont="1" applyFill="1" applyBorder="1" applyAlignment="1" applyProtection="1">
      <alignment horizontal="center" vertical="center"/>
      <protection hidden="1"/>
    </xf>
    <xf numFmtId="0" fontId="60" fillId="2" borderId="0" xfId="0" applyFont="1" applyFill="1" applyAlignment="1" applyProtection="1">
      <alignment horizontal="center" vertical="center"/>
      <protection hidden="1"/>
    </xf>
    <xf numFmtId="0" fontId="80" fillId="0" borderId="201" xfId="0" applyFont="1" applyFill="1" applyBorder="1" applyAlignment="1" applyProtection="1">
      <alignment horizontal="left" vertical="center" shrinkToFit="1"/>
      <protection hidden="1"/>
    </xf>
    <xf numFmtId="0" fontId="80" fillId="0" borderId="35" xfId="0" applyFont="1" applyFill="1" applyBorder="1" applyAlignment="1" applyProtection="1">
      <alignment horizontal="left" vertical="center" shrinkToFit="1"/>
      <protection hidden="1"/>
    </xf>
    <xf numFmtId="0" fontId="80" fillId="0" borderId="202" xfId="0" applyFont="1" applyFill="1" applyBorder="1" applyAlignment="1" applyProtection="1">
      <alignment horizontal="left" vertical="center" shrinkToFit="1"/>
      <protection hidden="1"/>
    </xf>
    <xf numFmtId="179" fontId="76" fillId="0" borderId="125" xfId="0" applyNumberFormat="1" applyFont="1" applyFill="1" applyBorder="1" applyAlignment="1" applyProtection="1">
      <alignment horizontal="center" vertical="center" shrinkToFit="1"/>
      <protection hidden="1"/>
    </xf>
    <xf numFmtId="179" fontId="76" fillId="0" borderId="127" xfId="0" applyNumberFormat="1" applyFont="1" applyFill="1" applyBorder="1" applyAlignment="1" applyProtection="1">
      <alignment horizontal="center" vertical="center" shrinkToFit="1"/>
      <protection hidden="1"/>
    </xf>
    <xf numFmtId="179" fontId="76" fillId="0" borderId="126" xfId="0" applyNumberFormat="1" applyFont="1" applyFill="1" applyBorder="1" applyAlignment="1" applyProtection="1">
      <alignment horizontal="center" vertical="center" shrinkToFit="1"/>
      <protection hidden="1"/>
    </xf>
    <xf numFmtId="179" fontId="76" fillId="0" borderId="128" xfId="0" applyNumberFormat="1" applyFont="1" applyFill="1" applyBorder="1" applyAlignment="1" applyProtection="1">
      <alignment horizontal="center" vertical="center" shrinkToFit="1"/>
      <protection hidden="1"/>
    </xf>
    <xf numFmtId="179" fontId="76" fillId="0" borderId="122" xfId="0" applyNumberFormat="1" applyFont="1" applyFill="1" applyBorder="1" applyAlignment="1" applyProtection="1">
      <alignment horizontal="center" vertical="center" shrinkToFit="1"/>
      <protection hidden="1"/>
    </xf>
    <xf numFmtId="179" fontId="76" fillId="0" borderId="129" xfId="0" applyNumberFormat="1" applyFont="1" applyFill="1" applyBorder="1" applyAlignment="1" applyProtection="1">
      <alignment horizontal="center" vertical="center" shrinkToFit="1"/>
      <protection hidden="1"/>
    </xf>
    <xf numFmtId="0" fontId="48" fillId="0" borderId="0" xfId="0" applyFont="1" applyAlignment="1" applyProtection="1">
      <alignment horizontal="center" vertical="center"/>
      <protection hidden="1"/>
    </xf>
    <xf numFmtId="0" fontId="48" fillId="0" borderId="122" xfId="0" applyFont="1" applyBorder="1" applyAlignment="1" applyProtection="1">
      <alignment horizontal="center" vertical="center"/>
      <protection hidden="1"/>
    </xf>
    <xf numFmtId="0" fontId="55" fillId="0" borderId="130" xfId="0" applyFont="1" applyBorder="1" applyAlignment="1" applyProtection="1">
      <alignment horizontal="center" vertical="center"/>
      <protection hidden="1"/>
    </xf>
    <xf numFmtId="0" fontId="55" fillId="0" borderId="131" xfId="0" applyFont="1" applyBorder="1" applyAlignment="1" applyProtection="1">
      <alignment horizontal="center" vertical="center"/>
      <protection hidden="1"/>
    </xf>
    <xf numFmtId="0" fontId="55" fillId="0" borderId="132" xfId="0" applyFont="1" applyBorder="1" applyAlignment="1" applyProtection="1">
      <alignment horizontal="center" vertical="center"/>
      <protection hidden="1"/>
    </xf>
    <xf numFmtId="0" fontId="55" fillId="0" borderId="139" xfId="0" applyFont="1" applyBorder="1" applyAlignment="1" applyProtection="1">
      <alignment horizontal="center" vertical="center"/>
      <protection hidden="1"/>
    </xf>
    <xf numFmtId="0" fontId="55" fillId="0" borderId="140" xfId="0" applyFont="1" applyBorder="1" applyAlignment="1" applyProtection="1">
      <alignment horizontal="center" vertical="center"/>
      <protection hidden="1"/>
    </xf>
    <xf numFmtId="0" fontId="55" fillId="0" borderId="141" xfId="0" applyFont="1" applyBorder="1" applyAlignment="1" applyProtection="1">
      <alignment horizontal="center" vertical="center"/>
      <protection hidden="1"/>
    </xf>
    <xf numFmtId="0" fontId="55" fillId="0" borderId="125" xfId="0" applyFont="1" applyBorder="1" applyAlignment="1" applyProtection="1">
      <alignment horizontal="center" vertical="center"/>
      <protection hidden="1"/>
    </xf>
    <xf numFmtId="0" fontId="55" fillId="0" borderId="127" xfId="0" applyFont="1" applyBorder="1" applyAlignment="1" applyProtection="1">
      <alignment horizontal="center" vertical="center"/>
      <protection hidden="1"/>
    </xf>
    <xf numFmtId="0" fontId="55" fillId="0" borderId="133" xfId="0" applyFont="1" applyBorder="1" applyAlignment="1" applyProtection="1">
      <alignment horizontal="center" vertical="center"/>
      <protection hidden="1"/>
    </xf>
    <xf numFmtId="0" fontId="55" fillId="0" borderId="142" xfId="0" applyFont="1" applyBorder="1" applyAlignment="1" applyProtection="1">
      <alignment horizontal="center" vertical="center"/>
      <protection hidden="1"/>
    </xf>
    <xf numFmtId="0" fontId="55" fillId="0" borderId="143" xfId="0" applyFont="1" applyBorder="1" applyAlignment="1" applyProtection="1">
      <alignment horizontal="center" vertical="center"/>
      <protection hidden="1"/>
    </xf>
    <xf numFmtId="0" fontId="55" fillId="0" borderId="144" xfId="0" applyFont="1" applyBorder="1" applyAlignment="1" applyProtection="1">
      <alignment horizontal="center" vertical="center"/>
      <protection hidden="1"/>
    </xf>
    <xf numFmtId="0" fontId="55" fillId="0" borderId="134" xfId="0" applyFont="1" applyBorder="1" applyAlignment="1" applyProtection="1">
      <alignment horizontal="center" vertical="center" shrinkToFit="1"/>
      <protection hidden="1"/>
    </xf>
    <xf numFmtId="0" fontId="55" fillId="0" borderId="145" xfId="0" applyFont="1" applyBorder="1" applyAlignment="1" applyProtection="1">
      <alignment horizontal="center" vertical="center" shrinkToFit="1"/>
      <protection hidden="1"/>
    </xf>
    <xf numFmtId="0" fontId="55" fillId="2" borderId="134" xfId="0" applyFont="1" applyFill="1" applyBorder="1" applyAlignment="1" applyProtection="1">
      <alignment horizontal="center" vertical="center" shrinkToFit="1"/>
      <protection hidden="1"/>
    </xf>
    <xf numFmtId="0" fontId="55" fillId="2" borderId="145" xfId="0" applyFont="1" applyFill="1" applyBorder="1" applyAlignment="1" applyProtection="1">
      <alignment horizontal="center" vertical="center" shrinkToFit="1"/>
      <protection hidden="1"/>
    </xf>
    <xf numFmtId="0" fontId="55" fillId="0" borderId="134" xfId="0" applyFont="1" applyBorder="1" applyAlignment="1" applyProtection="1">
      <alignment horizontal="distributed" vertical="center" indent="6" shrinkToFit="1"/>
      <protection hidden="1"/>
    </xf>
    <xf numFmtId="0" fontId="55" fillId="0" borderId="145" xfId="0" applyFont="1" applyBorder="1" applyAlignment="1" applyProtection="1">
      <alignment horizontal="distributed" vertical="center" indent="6" shrinkToFit="1"/>
      <protection hidden="1"/>
    </xf>
    <xf numFmtId="0" fontId="55" fillId="0" borderId="135" xfId="0" applyFont="1" applyBorder="1" applyAlignment="1" applyProtection="1">
      <alignment horizontal="center" vertical="center"/>
      <protection hidden="1"/>
    </xf>
    <xf numFmtId="0" fontId="55" fillId="0" borderId="136" xfId="0" applyFont="1" applyBorder="1" applyAlignment="1" applyProtection="1">
      <alignment horizontal="center" vertical="center"/>
      <protection hidden="1"/>
    </xf>
    <xf numFmtId="0" fontId="55" fillId="0" borderId="146" xfId="0" applyFont="1" applyBorder="1" applyAlignment="1" applyProtection="1">
      <alignment horizontal="center" vertical="center"/>
      <protection hidden="1"/>
    </xf>
    <xf numFmtId="0" fontId="55" fillId="0" borderId="147" xfId="0" applyFont="1" applyBorder="1" applyAlignment="1" applyProtection="1">
      <alignment horizontal="center" vertical="center"/>
      <protection hidden="1"/>
    </xf>
    <xf numFmtId="0" fontId="50" fillId="0" borderId="0" xfId="0" applyFont="1" applyAlignment="1" applyProtection="1">
      <alignment horizontal="center"/>
      <protection hidden="1"/>
    </xf>
    <xf numFmtId="0" fontId="50" fillId="0" borderId="122" xfId="0" applyFont="1" applyBorder="1" applyAlignment="1" applyProtection="1">
      <alignment horizontal="center"/>
      <protection hidden="1"/>
    </xf>
    <xf numFmtId="0" fontId="52" fillId="0" borderId="0" xfId="0" applyFont="1" applyAlignment="1" applyProtection="1">
      <alignment horizontal="center" vertical="center" shrinkToFit="1"/>
      <protection hidden="1"/>
    </xf>
    <xf numFmtId="0" fontId="48" fillId="0" borderId="0" xfId="0" applyFont="1" applyAlignment="1" applyProtection="1">
      <alignment horizontal="right" vertical="center" shrinkToFit="1"/>
      <protection hidden="1"/>
    </xf>
    <xf numFmtId="178" fontId="76" fillId="0" borderId="125" xfId="0" applyNumberFormat="1" applyFont="1" applyFill="1" applyBorder="1" applyAlignment="1" applyProtection="1">
      <alignment horizontal="center" vertical="center" shrinkToFit="1"/>
      <protection hidden="1"/>
    </xf>
    <xf numFmtId="178" fontId="76" fillId="0" borderId="126" xfId="0" applyNumberFormat="1" applyFont="1" applyFill="1" applyBorder="1" applyAlignment="1" applyProtection="1">
      <alignment horizontal="center" vertical="center" shrinkToFit="1"/>
      <protection hidden="1"/>
    </xf>
    <xf numFmtId="178" fontId="76" fillId="0" borderId="128" xfId="0" applyNumberFormat="1" applyFont="1" applyFill="1" applyBorder="1" applyAlignment="1" applyProtection="1">
      <alignment horizontal="center" vertical="center" shrinkToFit="1"/>
      <protection hidden="1"/>
    </xf>
    <xf numFmtId="178" fontId="76" fillId="0" borderId="129" xfId="0" applyNumberFormat="1" applyFont="1" applyFill="1" applyBorder="1" applyAlignment="1" applyProtection="1">
      <alignment horizontal="center" vertical="center" shrinkToFit="1"/>
      <protection hidden="1"/>
    </xf>
    <xf numFmtId="0" fontId="15" fillId="0" borderId="5" xfId="0" applyFont="1" applyBorder="1" applyAlignment="1" applyProtection="1">
      <alignment horizontal="center" vertical="center"/>
      <protection hidden="1"/>
    </xf>
    <xf numFmtId="49" fontId="15" fillId="0" borderId="0" xfId="0" applyNumberFormat="1" applyFont="1" applyAlignment="1" applyProtection="1">
      <alignment horizontal="right" vertical="center"/>
      <protection hidden="1"/>
    </xf>
    <xf numFmtId="0" fontId="16" fillId="0" borderId="3" xfId="0" applyFont="1" applyBorder="1" applyAlignment="1" applyProtection="1">
      <alignment horizontal="center" vertical="center"/>
      <protection hidden="1"/>
    </xf>
    <xf numFmtId="0" fontId="15" fillId="0" borderId="26" xfId="0" applyFont="1" applyBorder="1" applyAlignment="1" applyProtection="1">
      <alignment horizontal="center" vertical="center"/>
      <protection hidden="1"/>
    </xf>
    <xf numFmtId="0" fontId="17" fillId="0" borderId="0" xfId="0" quotePrefix="1" applyFont="1" applyAlignment="1" applyProtection="1">
      <alignment horizontal="right" vertical="center"/>
      <protection hidden="1"/>
    </xf>
    <xf numFmtId="0" fontId="17" fillId="0" borderId="0" xfId="0" applyFont="1" applyAlignment="1" applyProtection="1">
      <alignment horizontal="right" vertical="center"/>
      <protection hidden="1"/>
    </xf>
    <xf numFmtId="49" fontId="15" fillId="0" borderId="0" xfId="0" quotePrefix="1" applyNumberFormat="1" applyFont="1" applyAlignment="1" applyProtection="1">
      <alignment horizontal="right" vertical="center"/>
      <protection hidden="1"/>
    </xf>
    <xf numFmtId="0" fontId="15" fillId="0" borderId="0" xfId="0" quotePrefix="1" applyFont="1" applyAlignment="1" applyProtection="1">
      <alignment horizontal="right" vertical="center"/>
      <protection hidden="1"/>
    </xf>
    <xf numFmtId="0" fontId="15" fillId="0" borderId="0" xfId="0" applyFont="1" applyAlignment="1" applyProtection="1">
      <alignment horizontal="right" vertical="center"/>
      <protection hidden="1"/>
    </xf>
    <xf numFmtId="0" fontId="19" fillId="0" borderId="0" xfId="0" applyFont="1" applyAlignment="1" applyProtection="1">
      <alignment horizontal="center" vertical="center"/>
      <protection hidden="1"/>
    </xf>
    <xf numFmtId="5" fontId="20" fillId="0" borderId="39" xfId="0" applyNumberFormat="1" applyFont="1" applyBorder="1" applyAlignment="1" applyProtection="1">
      <alignment horizontal="center" vertical="center"/>
      <protection hidden="1"/>
    </xf>
    <xf numFmtId="5" fontId="20" fillId="0" borderId="38" xfId="0" applyNumberFormat="1" applyFont="1" applyBorder="1" applyAlignment="1" applyProtection="1">
      <alignment horizontal="center" vertical="center"/>
      <protection hidden="1"/>
    </xf>
    <xf numFmtId="5" fontId="20" fillId="0" borderId="37" xfId="0" applyNumberFormat="1" applyFont="1" applyBorder="1" applyAlignment="1" applyProtection="1">
      <alignment horizontal="center" vertical="center"/>
      <protection hidden="1"/>
    </xf>
    <xf numFmtId="5" fontId="20" fillId="0" borderId="36" xfId="0" applyNumberFormat="1" applyFont="1" applyBorder="1" applyAlignment="1" applyProtection="1">
      <alignment horizontal="center" vertical="center"/>
      <protection hidden="1"/>
    </xf>
    <xf numFmtId="5" fontId="20" fillId="0" borderId="0" xfId="0" applyNumberFormat="1" applyFont="1" applyAlignment="1" applyProtection="1">
      <alignment horizontal="center" vertical="center"/>
      <protection hidden="1"/>
    </xf>
    <xf numFmtId="5" fontId="20" fillId="0" borderId="35" xfId="0" applyNumberFormat="1" applyFont="1" applyBorder="1" applyAlignment="1" applyProtection="1">
      <alignment horizontal="center" vertical="center"/>
      <protection hidden="1"/>
    </xf>
    <xf numFmtId="5" fontId="20" fillId="0" borderId="34" xfId="0" applyNumberFormat="1" applyFont="1" applyBorder="1" applyAlignment="1" applyProtection="1">
      <alignment horizontal="center" vertical="center"/>
      <protection hidden="1"/>
    </xf>
    <xf numFmtId="5" fontId="20" fillId="0" borderId="33" xfId="0" applyNumberFormat="1" applyFont="1" applyBorder="1" applyAlignment="1" applyProtection="1">
      <alignment horizontal="center" vertical="center"/>
      <protection hidden="1"/>
    </xf>
    <xf numFmtId="5" fontId="20" fillId="0" borderId="31" xfId="0" applyNumberFormat="1" applyFont="1" applyBorder="1" applyAlignment="1" applyProtection="1">
      <alignment horizontal="center" vertical="center"/>
      <protection hidden="1"/>
    </xf>
    <xf numFmtId="0" fontId="20" fillId="0" borderId="39" xfId="0" applyFont="1" applyBorder="1" applyAlignment="1" applyProtection="1">
      <alignment horizontal="center" vertical="center" shrinkToFit="1"/>
      <protection hidden="1"/>
    </xf>
    <xf numFmtId="0" fontId="20" fillId="0" borderId="38" xfId="0" applyFont="1" applyBorder="1" applyAlignment="1" applyProtection="1">
      <alignment horizontal="center" vertical="center" shrinkToFit="1"/>
      <protection hidden="1"/>
    </xf>
    <xf numFmtId="0" fontId="20" fillId="0" borderId="37" xfId="0" applyFont="1" applyBorder="1" applyAlignment="1" applyProtection="1">
      <alignment horizontal="center" vertical="center" shrinkToFit="1"/>
      <protection hidden="1"/>
    </xf>
    <xf numFmtId="0" fontId="20" fillId="0" borderId="36" xfId="0" applyFont="1" applyBorder="1" applyAlignment="1" applyProtection="1">
      <alignment horizontal="center" vertical="center" shrinkToFit="1"/>
      <protection hidden="1"/>
    </xf>
    <xf numFmtId="0" fontId="20" fillId="0" borderId="0" xfId="0" applyFont="1" applyAlignment="1" applyProtection="1">
      <alignment horizontal="center" vertical="center" shrinkToFit="1"/>
      <protection hidden="1"/>
    </xf>
    <xf numFmtId="0" fontId="20" fillId="0" borderId="35" xfId="0" applyFont="1" applyBorder="1" applyAlignment="1" applyProtection="1">
      <alignment horizontal="center" vertical="center" shrinkToFit="1"/>
      <protection hidden="1"/>
    </xf>
    <xf numFmtId="0" fontId="20" fillId="0" borderId="34" xfId="0" applyFont="1" applyBorder="1" applyAlignment="1" applyProtection="1">
      <alignment horizontal="center" vertical="center" shrinkToFit="1"/>
      <protection hidden="1"/>
    </xf>
    <xf numFmtId="0" fontId="20" fillId="0" borderId="33" xfId="0" applyFont="1" applyBorder="1" applyAlignment="1" applyProtection="1">
      <alignment horizontal="center" vertical="center" shrinkToFit="1"/>
      <protection hidden="1"/>
    </xf>
    <xf numFmtId="0" fontId="20" fillId="0" borderId="31" xfId="0" applyFont="1" applyBorder="1" applyAlignment="1" applyProtection="1">
      <alignment horizontal="center" vertical="center" shrinkToFit="1"/>
      <protection hidden="1"/>
    </xf>
    <xf numFmtId="0" fontId="20" fillId="0" borderId="39" xfId="0" applyFont="1" applyBorder="1" applyAlignment="1" applyProtection="1">
      <alignment horizontal="center" vertical="center"/>
      <protection hidden="1"/>
    </xf>
    <xf numFmtId="0" fontId="20" fillId="0" borderId="37" xfId="0" applyFont="1" applyBorder="1" applyAlignment="1" applyProtection="1">
      <alignment horizontal="center" vertical="center"/>
      <protection hidden="1"/>
    </xf>
    <xf numFmtId="0" fontId="20" fillId="0" borderId="5" xfId="0" applyFont="1" applyBorder="1" applyAlignment="1" applyProtection="1">
      <alignment horizontal="center" vertical="center" shrinkToFit="1"/>
      <protection hidden="1"/>
    </xf>
    <xf numFmtId="0" fontId="20" fillId="0" borderId="36" xfId="0" applyFont="1" applyBorder="1" applyAlignment="1" applyProtection="1">
      <alignment horizontal="center" vertical="center"/>
      <protection hidden="1"/>
    </xf>
    <xf numFmtId="0" fontId="20" fillId="0" borderId="35" xfId="0" applyFont="1" applyBorder="1" applyAlignment="1" applyProtection="1">
      <alignment horizontal="center" vertical="center"/>
      <protection hidden="1"/>
    </xf>
    <xf numFmtId="0" fontId="20" fillId="0" borderId="34" xfId="0" applyFont="1" applyBorder="1" applyAlignment="1" applyProtection="1">
      <alignment horizontal="center" vertical="center"/>
      <protection hidden="1"/>
    </xf>
    <xf numFmtId="0" fontId="20" fillId="0" borderId="31" xfId="0" applyFont="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20" fillId="0" borderId="33" xfId="0" applyFont="1" applyBorder="1" applyAlignment="1" applyProtection="1">
      <alignment horizontal="center" vertical="center"/>
      <protection hidden="1"/>
    </xf>
    <xf numFmtId="0" fontId="20" fillId="0" borderId="39" xfId="0" applyFont="1" applyBorder="1" applyAlignment="1" applyProtection="1">
      <alignment horizontal="center" vertical="center" wrapText="1"/>
      <protection hidden="1"/>
    </xf>
    <xf numFmtId="0" fontId="20" fillId="0" borderId="38" xfId="0" applyFont="1" applyBorder="1" applyAlignment="1" applyProtection="1">
      <alignment horizontal="center" vertical="center" wrapText="1"/>
      <protection hidden="1"/>
    </xf>
    <xf numFmtId="0" fontId="20" fillId="0" borderId="37" xfId="0" applyFont="1" applyBorder="1" applyAlignment="1" applyProtection="1">
      <alignment horizontal="center" vertical="center" wrapText="1"/>
      <protection hidden="1"/>
    </xf>
    <xf numFmtId="0" fontId="20" fillId="0" borderId="36" xfId="0" applyFont="1" applyBorder="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35" xfId="0" applyFont="1" applyBorder="1" applyAlignment="1" applyProtection="1">
      <alignment horizontal="center" vertical="center" wrapText="1"/>
      <protection hidden="1"/>
    </xf>
    <xf numFmtId="0" fontId="20" fillId="0" borderId="34" xfId="0" applyFont="1" applyBorder="1" applyAlignment="1" applyProtection="1">
      <alignment horizontal="center" vertical="center" wrapText="1"/>
      <protection hidden="1"/>
    </xf>
    <xf numFmtId="0" fontId="20" fillId="0" borderId="33" xfId="0" applyFont="1" applyBorder="1" applyAlignment="1" applyProtection="1">
      <alignment horizontal="center" vertical="center" wrapText="1"/>
      <protection hidden="1"/>
    </xf>
    <xf numFmtId="0" fontId="20" fillId="0" borderId="31" xfId="0" applyFont="1" applyBorder="1" applyAlignment="1" applyProtection="1">
      <alignment horizontal="center" vertical="center" wrapText="1"/>
      <protection hidden="1"/>
    </xf>
    <xf numFmtId="0" fontId="20" fillId="0" borderId="38" xfId="0" applyFont="1" applyBorder="1" applyAlignment="1" applyProtection="1">
      <alignment horizontal="right" vertical="center"/>
      <protection hidden="1"/>
    </xf>
    <xf numFmtId="0" fontId="20" fillId="0" borderId="0" xfId="0" applyFont="1" applyAlignment="1" applyProtection="1">
      <alignment horizontal="right" vertical="center"/>
      <protection hidden="1"/>
    </xf>
    <xf numFmtId="0" fontId="20" fillId="0" borderId="33" xfId="0" applyFont="1" applyBorder="1" applyAlignment="1" applyProtection="1">
      <alignment horizontal="right" vertical="center"/>
      <protection hidden="1"/>
    </xf>
    <xf numFmtId="0" fontId="20" fillId="0" borderId="38" xfId="0" applyFont="1" applyBorder="1" applyAlignment="1" applyProtection="1">
      <alignment horizontal="center" vertical="center"/>
      <protection hidden="1"/>
    </xf>
    <xf numFmtId="5" fontId="20" fillId="0" borderId="39" xfId="0" applyNumberFormat="1" applyFont="1" applyBorder="1" applyAlignment="1" applyProtection="1">
      <alignment horizontal="center" vertical="center" wrapText="1"/>
      <protection hidden="1"/>
    </xf>
    <xf numFmtId="5" fontId="20" fillId="0" borderId="38" xfId="0" applyNumberFormat="1" applyFont="1" applyBorder="1" applyAlignment="1" applyProtection="1">
      <alignment horizontal="center" vertical="center" wrapText="1"/>
      <protection hidden="1"/>
    </xf>
    <xf numFmtId="5" fontId="20" fillId="0" borderId="37" xfId="0" applyNumberFormat="1" applyFont="1" applyBorder="1" applyAlignment="1" applyProtection="1">
      <alignment horizontal="center" vertical="center" wrapText="1"/>
      <protection hidden="1"/>
    </xf>
    <xf numFmtId="5" fontId="20" fillId="0" borderId="36" xfId="0" applyNumberFormat="1" applyFont="1" applyBorder="1" applyAlignment="1" applyProtection="1">
      <alignment horizontal="center" vertical="center" wrapText="1"/>
      <protection hidden="1"/>
    </xf>
    <xf numFmtId="5" fontId="20" fillId="0" borderId="0" xfId="0" applyNumberFormat="1" applyFont="1" applyAlignment="1" applyProtection="1">
      <alignment horizontal="center" vertical="center" wrapText="1"/>
      <protection hidden="1"/>
    </xf>
    <xf numFmtId="5" fontId="20" fillId="0" borderId="35" xfId="0" applyNumberFormat="1" applyFont="1" applyBorder="1" applyAlignment="1" applyProtection="1">
      <alignment horizontal="center" vertical="center" wrapText="1"/>
      <protection hidden="1"/>
    </xf>
    <xf numFmtId="5" fontId="20" fillId="0" borderId="34" xfId="0" applyNumberFormat="1" applyFont="1" applyBorder="1" applyAlignment="1" applyProtection="1">
      <alignment horizontal="center" vertical="center" wrapText="1"/>
      <protection hidden="1"/>
    </xf>
    <xf numFmtId="5" fontId="20" fillId="0" borderId="33" xfId="0" applyNumberFormat="1" applyFont="1" applyBorder="1" applyAlignment="1" applyProtection="1">
      <alignment horizontal="center" vertical="center" wrapText="1"/>
      <protection hidden="1"/>
    </xf>
    <xf numFmtId="5" fontId="20" fillId="0" borderId="31" xfId="0" applyNumberFormat="1" applyFont="1" applyBorder="1" applyAlignment="1" applyProtection="1">
      <alignment horizontal="center" vertical="center" wrapText="1"/>
      <protection hidden="1"/>
    </xf>
    <xf numFmtId="0" fontId="20" fillId="0" borderId="41" xfId="0" applyFont="1" applyBorder="1" applyAlignment="1" applyProtection="1">
      <alignment horizontal="center" vertical="center"/>
      <protection hidden="1"/>
    </xf>
    <xf numFmtId="0" fontId="20" fillId="0" borderId="12" xfId="0" applyFont="1" applyBorder="1" applyAlignment="1" applyProtection="1">
      <alignment horizontal="center" vertical="center"/>
      <protection hidden="1"/>
    </xf>
    <xf numFmtId="0" fontId="20" fillId="0" borderId="26" xfId="0" applyFont="1" applyBorder="1" applyAlignment="1" applyProtection="1">
      <alignment horizontal="center" vertical="center"/>
      <protection hidden="1"/>
    </xf>
    <xf numFmtId="0" fontId="20" fillId="0" borderId="5" xfId="0" applyFont="1" applyBorder="1" applyAlignment="1" applyProtection="1">
      <alignment horizontal="left" vertical="center" shrinkToFit="1"/>
      <protection hidden="1"/>
    </xf>
    <xf numFmtId="0" fontId="20" fillId="0" borderId="5" xfId="0" applyFont="1" applyBorder="1" applyAlignment="1" applyProtection="1">
      <alignment horizontal="center" vertical="center" wrapText="1"/>
      <protection hidden="1"/>
    </xf>
    <xf numFmtId="0" fontId="24" fillId="0" borderId="39" xfId="0" applyFont="1" applyBorder="1" applyAlignment="1" applyProtection="1">
      <alignment horizontal="center" vertical="center"/>
      <protection hidden="1"/>
    </xf>
    <xf numFmtId="0" fontId="24" fillId="0" borderId="38" xfId="0" applyFont="1" applyBorder="1" applyAlignment="1" applyProtection="1">
      <alignment horizontal="center" vertical="center"/>
      <protection hidden="1"/>
    </xf>
    <xf numFmtId="0" fontId="24" fillId="0" borderId="37" xfId="0" applyFont="1" applyBorder="1" applyAlignment="1" applyProtection="1">
      <alignment horizontal="center" vertical="center"/>
      <protection hidden="1"/>
    </xf>
    <xf numFmtId="0" fontId="20" fillId="0" borderId="5" xfId="0" applyFont="1" applyBorder="1" applyAlignment="1" applyProtection="1">
      <alignment horizontal="left" vertical="center"/>
      <protection hidden="1"/>
    </xf>
    <xf numFmtId="0" fontId="20" fillId="0" borderId="36" xfId="0" applyFont="1" applyBorder="1" applyAlignment="1" applyProtection="1">
      <alignment horizontal="center" vertical="center" textRotation="255"/>
      <protection hidden="1"/>
    </xf>
    <xf numFmtId="0" fontId="20" fillId="0" borderId="0" xfId="0" applyFont="1" applyAlignment="1" applyProtection="1">
      <alignment horizontal="center" vertical="center" textRotation="255"/>
      <protection hidden="1"/>
    </xf>
    <xf numFmtId="0" fontId="20" fillId="0" borderId="35" xfId="0" applyFont="1" applyBorder="1" applyAlignment="1" applyProtection="1">
      <alignment horizontal="center" vertical="center" textRotation="255"/>
      <protection hidden="1"/>
    </xf>
    <xf numFmtId="0" fontId="20" fillId="0" borderId="34" xfId="0" applyFont="1" applyBorder="1" applyAlignment="1" applyProtection="1">
      <alignment horizontal="center" vertical="center" textRotation="255"/>
      <protection hidden="1"/>
    </xf>
    <xf numFmtId="0" fontId="20" fillId="0" borderId="33" xfId="0" applyFont="1" applyBorder="1" applyAlignment="1" applyProtection="1">
      <alignment horizontal="center" vertical="center" textRotation="255"/>
      <protection hidden="1"/>
    </xf>
    <xf numFmtId="0" fontId="20" fillId="0" borderId="31" xfId="0" applyFont="1" applyBorder="1" applyAlignment="1" applyProtection="1">
      <alignment horizontal="center" vertical="center" textRotation="255"/>
      <protection hidden="1"/>
    </xf>
    <xf numFmtId="0" fontId="24" fillId="0" borderId="36" xfId="0" applyFont="1" applyBorder="1" applyAlignment="1" applyProtection="1">
      <alignment horizontal="center" vertical="center" wrapText="1"/>
      <protection hidden="1"/>
    </xf>
    <xf numFmtId="0" fontId="24" fillId="0" borderId="0" xfId="0" applyFont="1" applyAlignment="1" applyProtection="1">
      <alignment horizontal="center" vertical="center" wrapText="1"/>
      <protection hidden="1"/>
    </xf>
    <xf numFmtId="0" fontId="24" fillId="0" borderId="35" xfId="0" applyFont="1" applyBorder="1" applyAlignment="1" applyProtection="1">
      <alignment horizontal="center" vertical="center" wrapText="1"/>
      <protection hidden="1"/>
    </xf>
    <xf numFmtId="0" fontId="20" fillId="0" borderId="72" xfId="0" applyFont="1" applyBorder="1" applyAlignment="1" applyProtection="1">
      <alignment horizontal="center" vertical="center" wrapText="1"/>
      <protection hidden="1"/>
    </xf>
    <xf numFmtId="0" fontId="20" fillId="0" borderId="176" xfId="0" applyFont="1" applyBorder="1" applyAlignment="1" applyProtection="1">
      <alignment horizontal="center" vertical="center" wrapText="1"/>
      <protection hidden="1"/>
    </xf>
    <xf numFmtId="0" fontId="20" fillId="0" borderId="54" xfId="0" applyFont="1" applyBorder="1" applyAlignment="1" applyProtection="1">
      <alignment horizontal="center" vertical="center" shrinkToFit="1"/>
      <protection hidden="1"/>
    </xf>
    <xf numFmtId="0" fontId="20" fillId="0" borderId="65" xfId="0" applyFont="1" applyBorder="1" applyAlignment="1" applyProtection="1">
      <alignment horizontal="center" vertical="center" shrinkToFit="1"/>
      <protection hidden="1"/>
    </xf>
    <xf numFmtId="0" fontId="20" fillId="0" borderId="66" xfId="0" applyFont="1" applyBorder="1" applyAlignment="1" applyProtection="1">
      <alignment horizontal="center" vertical="center" shrinkToFit="1"/>
      <protection hidden="1"/>
    </xf>
    <xf numFmtId="0" fontId="20" fillId="0" borderId="64" xfId="0" applyFont="1" applyBorder="1" applyAlignment="1" applyProtection="1">
      <alignment horizontal="center" vertical="center" shrinkToFit="1"/>
      <protection hidden="1"/>
    </xf>
    <xf numFmtId="0" fontId="20" fillId="0" borderId="65" xfId="0" applyFont="1" applyBorder="1" applyAlignment="1" applyProtection="1">
      <alignment horizontal="center" vertical="center"/>
      <protection hidden="1"/>
    </xf>
    <xf numFmtId="0" fontId="20" fillId="0" borderId="64" xfId="0" applyFont="1" applyBorder="1" applyAlignment="1" applyProtection="1">
      <alignment horizontal="center" vertical="center"/>
      <protection hidden="1"/>
    </xf>
    <xf numFmtId="0" fontId="20" fillId="0" borderId="63" xfId="0" applyFont="1" applyBorder="1" applyAlignment="1" applyProtection="1">
      <alignment horizontal="center" vertical="center"/>
      <protection hidden="1"/>
    </xf>
    <xf numFmtId="0" fontId="20" fillId="0" borderId="74" xfId="0" applyFont="1" applyBorder="1" applyAlignment="1" applyProtection="1">
      <alignment horizontal="left" vertical="center" wrapText="1"/>
      <protection hidden="1"/>
    </xf>
    <xf numFmtId="0" fontId="20" fillId="0" borderId="73" xfId="0" applyFont="1" applyBorder="1" applyAlignment="1" applyProtection="1">
      <alignment horizontal="left" vertical="center" wrapText="1"/>
      <protection hidden="1"/>
    </xf>
    <xf numFmtId="0" fontId="20" fillId="0" borderId="55" xfId="0" applyFont="1" applyBorder="1" applyAlignment="1" applyProtection="1">
      <alignment horizontal="left" vertical="center" wrapText="1"/>
      <protection hidden="1"/>
    </xf>
    <xf numFmtId="0" fontId="20" fillId="0" borderId="72" xfId="0" applyFont="1" applyBorder="1" applyAlignment="1" applyProtection="1">
      <alignment horizontal="left" vertical="center" wrapText="1"/>
      <protection hidden="1"/>
    </xf>
    <xf numFmtId="0" fontId="20" fillId="0" borderId="73" xfId="0" applyFont="1" applyBorder="1" applyAlignment="1" applyProtection="1">
      <alignment horizontal="center" vertical="center" wrapText="1"/>
      <protection hidden="1"/>
    </xf>
    <xf numFmtId="0" fontId="20" fillId="0" borderId="172" xfId="0" applyFont="1" applyBorder="1" applyAlignment="1" applyProtection="1">
      <alignment horizontal="center" vertical="center" wrapText="1"/>
      <protection hidden="1"/>
    </xf>
    <xf numFmtId="0" fontId="20" fillId="0" borderId="56" xfId="0" applyFont="1" applyBorder="1" applyAlignment="1" applyProtection="1">
      <alignment horizontal="left" vertical="center"/>
      <protection hidden="1"/>
    </xf>
    <xf numFmtId="0" fontId="20" fillId="0" borderId="57" xfId="0" applyFont="1" applyBorder="1" applyAlignment="1" applyProtection="1">
      <alignment horizontal="left" vertical="center"/>
      <protection hidden="1"/>
    </xf>
    <xf numFmtId="0" fontId="20" fillId="0" borderId="33" xfId="0" applyFont="1" applyBorder="1" applyAlignment="1" applyProtection="1">
      <alignment horizontal="left" vertical="center"/>
      <protection hidden="1"/>
    </xf>
    <xf numFmtId="0" fontId="20" fillId="0" borderId="31" xfId="0" applyFont="1" applyBorder="1" applyAlignment="1" applyProtection="1">
      <alignment horizontal="left" vertical="center"/>
      <protection hidden="1"/>
    </xf>
    <xf numFmtId="0" fontId="20" fillId="0" borderId="61" xfId="0" applyFont="1" applyBorder="1" applyAlignment="1" applyProtection="1">
      <alignment horizontal="left" vertical="center" shrinkToFit="1"/>
      <protection hidden="1"/>
    </xf>
    <xf numFmtId="0" fontId="20" fillId="0" borderId="170" xfId="0" applyFont="1" applyBorder="1" applyAlignment="1" applyProtection="1">
      <alignment horizontal="left" vertical="center" shrinkToFit="1"/>
      <protection hidden="1"/>
    </xf>
    <xf numFmtId="0" fontId="20" fillId="0" borderId="68" xfId="0" applyFont="1" applyBorder="1" applyAlignment="1" applyProtection="1">
      <alignment horizontal="left" vertical="center" shrinkToFit="1"/>
      <protection hidden="1"/>
    </xf>
    <xf numFmtId="0" fontId="20" fillId="0" borderId="75" xfId="0" applyFont="1" applyBorder="1" applyAlignment="1" applyProtection="1">
      <alignment horizontal="left" vertical="center" shrinkToFit="1"/>
      <protection hidden="1"/>
    </xf>
    <xf numFmtId="0" fontId="20" fillId="0" borderId="170" xfId="0" applyFont="1" applyBorder="1" applyAlignment="1" applyProtection="1">
      <alignment horizontal="center" vertical="center" wrapText="1"/>
      <protection hidden="1"/>
    </xf>
    <xf numFmtId="0" fontId="20" fillId="0" borderId="171" xfId="0" applyFont="1" applyBorder="1" applyAlignment="1" applyProtection="1">
      <alignment horizontal="center" vertical="center" wrapText="1"/>
      <protection hidden="1"/>
    </xf>
    <xf numFmtId="0" fontId="20" fillId="0" borderId="56" xfId="0" applyFont="1" applyBorder="1" applyAlignment="1" applyProtection="1">
      <alignment horizontal="center" vertical="center" shrinkToFit="1"/>
      <protection hidden="1"/>
    </xf>
    <xf numFmtId="0" fontId="20" fillId="0" borderId="64" xfId="0" applyFont="1" applyBorder="1" applyAlignment="1" applyProtection="1">
      <alignment horizontal="left" vertical="center"/>
      <protection hidden="1"/>
    </xf>
    <xf numFmtId="0" fontId="20" fillId="0" borderId="63" xfId="0" applyFont="1" applyBorder="1" applyAlignment="1" applyProtection="1">
      <alignment horizontal="left" vertical="center"/>
      <protection hidden="1"/>
    </xf>
    <xf numFmtId="0" fontId="20" fillId="0" borderId="75" xfId="0" applyFont="1" applyBorder="1" applyAlignment="1" applyProtection="1">
      <alignment horizontal="center" vertical="center" wrapText="1"/>
      <protection hidden="1"/>
    </xf>
    <xf numFmtId="0" fontId="20" fillId="0" borderId="173" xfId="0" applyFont="1" applyBorder="1" applyAlignment="1" applyProtection="1">
      <alignment horizontal="center" vertical="center" wrapText="1"/>
      <protection hidden="1"/>
    </xf>
    <xf numFmtId="0" fontId="20" fillId="0" borderId="60" xfId="0" applyFont="1" applyBorder="1" applyAlignment="1" applyProtection="1">
      <alignment horizontal="center" vertical="center" shrinkToFit="1"/>
      <protection hidden="1"/>
    </xf>
    <xf numFmtId="0" fontId="20" fillId="0" borderId="38" xfId="0" applyFont="1" applyBorder="1" applyAlignment="1" applyProtection="1">
      <alignment horizontal="left" vertical="center" wrapText="1" shrinkToFit="1"/>
      <protection hidden="1"/>
    </xf>
    <xf numFmtId="0" fontId="20" fillId="0" borderId="37" xfId="0" applyFont="1" applyBorder="1" applyAlignment="1" applyProtection="1">
      <alignment horizontal="left" vertical="center" wrapText="1" shrinkToFit="1"/>
      <protection hidden="1"/>
    </xf>
    <xf numFmtId="0" fontId="20" fillId="0" borderId="0" xfId="0" applyFont="1" applyAlignment="1" applyProtection="1">
      <alignment horizontal="left" vertical="center" wrapText="1" shrinkToFit="1"/>
      <protection hidden="1"/>
    </xf>
    <xf numFmtId="0" fontId="20" fillId="0" borderId="35" xfId="0" applyFont="1" applyBorder="1" applyAlignment="1" applyProtection="1">
      <alignment horizontal="left" vertical="center" wrapText="1" shrinkToFit="1"/>
      <protection hidden="1"/>
    </xf>
    <xf numFmtId="0" fontId="20" fillId="0" borderId="38" xfId="0" applyFont="1" applyBorder="1" applyAlignment="1" applyProtection="1">
      <alignment horizontal="center" shrinkToFit="1"/>
      <protection hidden="1"/>
    </xf>
    <xf numFmtId="0" fontId="20" fillId="0" borderId="38" xfId="0" applyFont="1" applyBorder="1" applyAlignment="1" applyProtection="1">
      <alignment horizontal="left" vertical="center"/>
      <protection hidden="1"/>
    </xf>
    <xf numFmtId="0" fontId="20" fillId="0" borderId="37" xfId="0" applyFont="1" applyBorder="1" applyAlignment="1" applyProtection="1">
      <alignment horizontal="left" vertical="center"/>
      <protection hidden="1"/>
    </xf>
    <xf numFmtId="0" fontId="20" fillId="0" borderId="0" xfId="0" applyFont="1" applyAlignment="1" applyProtection="1">
      <alignment horizontal="left" vertical="center"/>
      <protection hidden="1"/>
    </xf>
    <xf numFmtId="0" fontId="20" fillId="0" borderId="35" xfId="0" applyFont="1" applyBorder="1" applyAlignment="1" applyProtection="1">
      <alignment horizontal="left" vertical="center"/>
      <protection hidden="1"/>
    </xf>
    <xf numFmtId="0" fontId="20" fillId="0" borderId="0" xfId="0" applyFont="1" applyAlignment="1" applyProtection="1">
      <alignment horizontal="center" shrinkToFit="1"/>
      <protection hidden="1"/>
    </xf>
    <xf numFmtId="0" fontId="20" fillId="0" borderId="0" xfId="0" applyFont="1" applyAlignment="1" applyProtection="1">
      <alignment horizontal="center" vertical="top" shrinkToFit="1"/>
      <protection hidden="1"/>
    </xf>
    <xf numFmtId="0" fontId="24" fillId="0" borderId="74" xfId="0" applyFont="1" applyBorder="1" applyAlignment="1" applyProtection="1">
      <alignment horizontal="left" vertical="center" shrinkToFit="1"/>
      <protection hidden="1"/>
    </xf>
    <xf numFmtId="0" fontId="24" fillId="0" borderId="73" xfId="0" applyFont="1" applyBorder="1" applyAlignment="1" applyProtection="1">
      <alignment horizontal="left" vertical="center" shrinkToFit="1"/>
      <protection hidden="1"/>
    </xf>
    <xf numFmtId="0" fontId="24" fillId="0" borderId="55" xfId="0" applyFont="1" applyBorder="1" applyAlignment="1" applyProtection="1">
      <alignment horizontal="left" vertical="center" shrinkToFit="1"/>
      <protection hidden="1"/>
    </xf>
    <xf numFmtId="0" fontId="24" fillId="0" borderId="72" xfId="0" applyFont="1" applyBorder="1" applyAlignment="1" applyProtection="1">
      <alignment horizontal="left" vertical="center" shrinkToFit="1"/>
      <protection hidden="1"/>
    </xf>
    <xf numFmtId="0" fontId="20" fillId="0" borderId="39" xfId="0" applyFont="1" applyBorder="1" applyAlignment="1" applyProtection="1">
      <alignment horizontal="left" vertical="center" wrapText="1"/>
      <protection hidden="1"/>
    </xf>
    <xf numFmtId="0" fontId="20" fillId="0" borderId="38" xfId="0" applyFont="1" applyBorder="1" applyAlignment="1" applyProtection="1">
      <alignment horizontal="left" vertical="center" wrapText="1"/>
      <protection hidden="1"/>
    </xf>
    <xf numFmtId="0" fontId="20" fillId="0" borderId="37" xfId="0" applyFont="1" applyBorder="1" applyAlignment="1" applyProtection="1">
      <alignment horizontal="left" vertical="center" wrapText="1"/>
      <protection hidden="1"/>
    </xf>
    <xf numFmtId="0" fontId="20" fillId="0" borderId="34" xfId="0" applyFont="1" applyBorder="1" applyAlignment="1" applyProtection="1">
      <alignment horizontal="left" vertical="center" wrapText="1"/>
      <protection hidden="1"/>
    </xf>
    <xf numFmtId="0" fontId="20" fillId="0" borderId="33" xfId="0" applyFont="1" applyBorder="1" applyAlignment="1" applyProtection="1">
      <alignment horizontal="left" vertical="center" wrapText="1"/>
      <protection hidden="1"/>
    </xf>
    <xf numFmtId="0" fontId="20" fillId="0" borderId="31" xfId="0" applyFont="1" applyBorder="1" applyAlignment="1" applyProtection="1">
      <alignment horizontal="left" vertical="center" wrapText="1"/>
      <protection hidden="1"/>
    </xf>
    <xf numFmtId="0" fontId="20" fillId="0" borderId="0" xfId="0" applyFont="1" applyAlignment="1" applyProtection="1">
      <alignment horizontal="left" vertical="center" wrapText="1"/>
      <protection hidden="1"/>
    </xf>
    <xf numFmtId="0" fontId="20" fillId="0" borderId="35" xfId="0" applyFont="1" applyBorder="1" applyAlignment="1" applyProtection="1">
      <alignment horizontal="left" vertical="center" wrapText="1"/>
      <protection hidden="1"/>
    </xf>
    <xf numFmtId="0" fontId="20" fillId="0" borderId="61" xfId="0" applyFont="1" applyBorder="1" applyAlignment="1" applyProtection="1">
      <alignment horizontal="center" vertical="center" shrinkToFit="1"/>
      <protection hidden="1"/>
    </xf>
    <xf numFmtId="0" fontId="20" fillId="0" borderId="170" xfId="0" applyFont="1" applyBorder="1" applyAlignment="1" applyProtection="1">
      <alignment horizontal="center" vertical="center" shrinkToFit="1"/>
      <protection hidden="1"/>
    </xf>
    <xf numFmtId="0" fontId="20" fillId="0" borderId="68" xfId="0" applyFont="1" applyBorder="1" applyAlignment="1" applyProtection="1">
      <alignment horizontal="center" vertical="center" shrinkToFit="1"/>
      <protection hidden="1"/>
    </xf>
    <xf numFmtId="0" fontId="20" fillId="0" borderId="75" xfId="0" applyFont="1" applyBorder="1" applyAlignment="1" applyProtection="1">
      <alignment horizontal="center" vertical="center" shrinkToFit="1"/>
      <protection hidden="1"/>
    </xf>
    <xf numFmtId="0" fontId="24" fillId="0" borderId="61" xfId="0" applyFont="1" applyBorder="1" applyAlignment="1" applyProtection="1">
      <alignment horizontal="left" vertical="center" shrinkToFit="1"/>
      <protection hidden="1"/>
    </xf>
    <xf numFmtId="0" fontId="24" fillId="0" borderId="170" xfId="0" applyFont="1" applyBorder="1" applyAlignment="1" applyProtection="1">
      <alignment horizontal="left" vertical="center" shrinkToFit="1"/>
      <protection hidden="1"/>
    </xf>
    <xf numFmtId="0" fontId="24" fillId="0" borderId="68" xfId="0" applyFont="1" applyBorder="1" applyAlignment="1" applyProtection="1">
      <alignment horizontal="left" vertical="center" shrinkToFit="1"/>
      <protection hidden="1"/>
    </xf>
    <xf numFmtId="0" fontId="24" fillId="0" borderId="75" xfId="0" applyFont="1" applyBorder="1" applyAlignment="1" applyProtection="1">
      <alignment horizontal="left" vertical="center" shrinkToFit="1"/>
      <protection hidden="1"/>
    </xf>
    <xf numFmtId="0" fontId="24" fillId="0" borderId="33" xfId="0" applyFont="1" applyBorder="1" applyAlignment="1" applyProtection="1">
      <alignment horizontal="left" vertical="center" wrapText="1"/>
      <protection hidden="1"/>
    </xf>
    <xf numFmtId="0" fontId="24" fillId="0" borderId="55" xfId="0" applyFont="1" applyBorder="1" applyAlignment="1" applyProtection="1">
      <alignment horizontal="left" vertical="center" wrapText="1"/>
      <protection hidden="1"/>
    </xf>
    <xf numFmtId="0" fontId="24" fillId="0" borderId="56" xfId="0" applyFont="1" applyBorder="1" applyAlignment="1" applyProtection="1">
      <alignment horizontal="left" vertical="center" wrapText="1"/>
      <protection hidden="1"/>
    </xf>
    <xf numFmtId="0" fontId="24" fillId="0" borderId="61" xfId="0" applyFont="1" applyBorder="1" applyAlignment="1" applyProtection="1">
      <alignment horizontal="left" vertical="center" wrapText="1"/>
      <protection hidden="1"/>
    </xf>
    <xf numFmtId="0" fontId="20" fillId="0" borderId="60" xfId="0" applyFont="1" applyBorder="1" applyAlignment="1" applyProtection="1">
      <alignment horizontal="center" vertical="center"/>
      <protection hidden="1"/>
    </xf>
    <xf numFmtId="0" fontId="20" fillId="0" borderId="64" xfId="0" applyFont="1" applyBorder="1" applyAlignment="1" applyProtection="1">
      <alignment horizontal="left" vertical="center" shrinkToFit="1"/>
      <protection hidden="1"/>
    </xf>
    <xf numFmtId="0" fontId="20" fillId="0" borderId="63" xfId="0" applyFont="1" applyBorder="1" applyAlignment="1" applyProtection="1">
      <alignment horizontal="left" vertical="center" shrinkToFit="1"/>
      <protection hidden="1"/>
    </xf>
    <xf numFmtId="0" fontId="20" fillId="0" borderId="39" xfId="0" applyFont="1" applyBorder="1" applyAlignment="1" applyProtection="1">
      <alignment horizontal="left" vertical="center"/>
      <protection hidden="1"/>
    </xf>
    <xf numFmtId="0" fontId="20" fillId="0" borderId="34" xfId="0" applyFont="1" applyBorder="1" applyAlignment="1" applyProtection="1">
      <alignment horizontal="left" vertical="center"/>
      <protection hidden="1"/>
    </xf>
    <xf numFmtId="0" fontId="20" fillId="0" borderId="33" xfId="0" applyFont="1" applyBorder="1" applyAlignment="1" applyProtection="1">
      <alignment horizontal="left" vertical="center" wrapText="1" shrinkToFit="1"/>
      <protection hidden="1"/>
    </xf>
    <xf numFmtId="0" fontId="20" fillId="0" borderId="31" xfId="0" applyFont="1" applyBorder="1" applyAlignment="1" applyProtection="1">
      <alignment horizontal="left" vertical="center" wrapText="1" shrinkToFit="1"/>
      <protection hidden="1"/>
    </xf>
    <xf numFmtId="0" fontId="20" fillId="0" borderId="0" xfId="0" applyFont="1" applyAlignment="1" applyProtection="1">
      <alignment horizontal="left" vertical="center" shrinkToFit="1"/>
      <protection hidden="1"/>
    </xf>
    <xf numFmtId="0" fontId="20" fillId="0" borderId="35" xfId="0" applyFont="1" applyBorder="1" applyAlignment="1" applyProtection="1">
      <alignment horizontal="left" vertical="center" shrinkToFit="1"/>
      <protection hidden="1"/>
    </xf>
    <xf numFmtId="0" fontId="20" fillId="0" borderId="0" xfId="0" applyFont="1" applyAlignment="1" applyProtection="1">
      <alignment horizontal="center" vertical="top"/>
      <protection hidden="1"/>
    </xf>
    <xf numFmtId="0" fontId="20" fillId="0" borderId="64" xfId="0" applyFont="1" applyBorder="1" applyAlignment="1" applyProtection="1">
      <alignment horizontal="center" vertical="top" shrinkToFit="1"/>
      <protection hidden="1"/>
    </xf>
    <xf numFmtId="0" fontId="20" fillId="0" borderId="73" xfId="0" applyFont="1" applyBorder="1" applyAlignment="1" applyProtection="1">
      <alignment horizontal="left" vertical="center" shrinkToFit="1"/>
      <protection hidden="1"/>
    </xf>
    <xf numFmtId="0" fontId="20" fillId="0" borderId="72" xfId="0" applyFont="1" applyBorder="1" applyAlignment="1" applyProtection="1">
      <alignment horizontal="left" vertical="center" shrinkToFit="1"/>
      <protection hidden="1"/>
    </xf>
    <xf numFmtId="0" fontId="20" fillId="0" borderId="170" xfId="0" applyFont="1" applyBorder="1" applyAlignment="1" applyProtection="1">
      <alignment horizontal="left" vertical="center" wrapText="1"/>
      <protection hidden="1"/>
    </xf>
    <xf numFmtId="0" fontId="20" fillId="0" borderId="75" xfId="0" applyFont="1" applyBorder="1" applyAlignment="1" applyProtection="1">
      <alignment horizontal="left" vertical="center" wrapText="1"/>
      <protection hidden="1"/>
    </xf>
    <xf numFmtId="0" fontId="20" fillId="0" borderId="0" xfId="0" applyFont="1" applyAlignment="1" applyProtection="1">
      <alignment horizontal="left" vertical="top" wrapText="1"/>
      <protection hidden="1"/>
    </xf>
    <xf numFmtId="0" fontId="20" fillId="0" borderId="35" xfId="0" applyFont="1" applyBorder="1" applyAlignment="1" applyProtection="1">
      <alignment horizontal="left" vertical="top" wrapText="1"/>
      <protection hidden="1"/>
    </xf>
    <xf numFmtId="0" fontId="20" fillId="0" borderId="174" xfId="0" applyFont="1" applyBorder="1" applyAlignment="1" applyProtection="1">
      <alignment horizontal="center" vertical="center" wrapText="1"/>
      <protection hidden="1"/>
    </xf>
    <xf numFmtId="0" fontId="20" fillId="0" borderId="175" xfId="0" applyFont="1" applyBorder="1" applyAlignment="1" applyProtection="1">
      <alignment horizontal="center" vertical="center" wrapText="1"/>
      <protection hidden="1"/>
    </xf>
    <xf numFmtId="0" fontId="20" fillId="0" borderId="7" xfId="0" applyFont="1" applyBorder="1" applyAlignment="1" applyProtection="1">
      <alignment horizontal="center" vertical="center" shrinkToFit="1"/>
      <protection hidden="1"/>
    </xf>
    <xf numFmtId="0" fontId="20" fillId="0" borderId="7" xfId="0" applyFont="1" applyBorder="1" applyAlignment="1" applyProtection="1">
      <alignment horizontal="center" vertical="center" wrapText="1"/>
      <protection hidden="1"/>
    </xf>
    <xf numFmtId="0" fontId="20" fillId="0" borderId="77" xfId="0" applyFont="1" applyBorder="1" applyAlignment="1" applyProtection="1">
      <alignment horizontal="center" vertical="center"/>
      <protection hidden="1"/>
    </xf>
    <xf numFmtId="0" fontId="20" fillId="0" borderId="7" xfId="0" applyFont="1" applyBorder="1" applyAlignment="1" applyProtection="1">
      <alignment horizontal="center" vertical="center"/>
      <protection hidden="1"/>
    </xf>
    <xf numFmtId="0" fontId="20" fillId="0" borderId="6" xfId="0" applyFont="1" applyBorder="1" applyAlignment="1" applyProtection="1">
      <alignment horizontal="center" vertical="center"/>
      <protection hidden="1"/>
    </xf>
    <xf numFmtId="0" fontId="90" fillId="0" borderId="0" xfId="0" applyFont="1" applyFill="1" applyAlignment="1" applyProtection="1">
      <alignment horizontal="center" vertical="center"/>
      <protection hidden="1"/>
    </xf>
    <xf numFmtId="0" fontId="20" fillId="0" borderId="174" xfId="0" applyFont="1" applyBorder="1" applyAlignment="1" applyProtection="1">
      <alignment horizontal="left" vertical="center" shrinkToFit="1"/>
      <protection hidden="1"/>
    </xf>
    <xf numFmtId="0" fontId="20" fillId="0" borderId="64" xfId="0" applyFont="1" applyBorder="1" applyAlignment="1" applyProtection="1">
      <alignment horizontal="center" vertical="center" wrapText="1"/>
      <protection hidden="1"/>
    </xf>
    <xf numFmtId="0" fontId="20" fillId="0" borderId="79" xfId="0" applyFont="1" applyBorder="1" applyAlignment="1" applyProtection="1">
      <alignment horizontal="center" vertical="center"/>
      <protection hidden="1"/>
    </xf>
    <xf numFmtId="0" fontId="88" fillId="0" borderId="36" xfId="0" applyFont="1" applyFill="1" applyBorder="1" applyAlignment="1" applyProtection="1">
      <alignment horizontal="center" vertical="center" shrinkToFit="1"/>
      <protection hidden="1"/>
    </xf>
    <xf numFmtId="0" fontId="88" fillId="0" borderId="0" xfId="0" applyFont="1" applyFill="1" applyAlignment="1" applyProtection="1">
      <alignment horizontal="center" vertical="center" shrinkToFit="1"/>
      <protection hidden="1"/>
    </xf>
    <xf numFmtId="0" fontId="20" fillId="0" borderId="15" xfId="0" applyFont="1" applyBorder="1" applyAlignment="1" applyProtection="1">
      <alignment horizontal="center" vertical="center"/>
      <protection hidden="1"/>
    </xf>
    <xf numFmtId="0" fontId="20" fillId="0" borderId="13" xfId="0" applyFont="1" applyBorder="1" applyAlignment="1" applyProtection="1">
      <alignment horizontal="center" vertical="center"/>
      <protection hidden="1"/>
    </xf>
    <xf numFmtId="0" fontId="20" fillId="0" borderId="16" xfId="0" applyFont="1" applyBorder="1" applyAlignment="1" applyProtection="1">
      <alignment horizontal="center" vertical="center"/>
      <protection hidden="1"/>
    </xf>
    <xf numFmtId="0" fontId="20" fillId="0" borderId="10" xfId="0" applyFont="1" applyBorder="1" applyAlignment="1" applyProtection="1">
      <alignment horizontal="center" vertical="center"/>
      <protection hidden="1"/>
    </xf>
    <xf numFmtId="0" fontId="20" fillId="0" borderId="9" xfId="0" applyFont="1" applyBorder="1" applyAlignment="1" applyProtection="1">
      <alignment horizontal="center" vertical="center"/>
      <protection hidden="1"/>
    </xf>
    <xf numFmtId="0" fontId="20" fillId="0" borderId="45" xfId="0" applyFont="1" applyBorder="1" applyAlignment="1" applyProtection="1">
      <alignment horizontal="left" vertical="center" shrinkToFit="1"/>
      <protection hidden="1"/>
    </xf>
    <xf numFmtId="0" fontId="20" fillId="0" borderId="44" xfId="0" applyFont="1" applyBorder="1" applyAlignment="1" applyProtection="1">
      <alignment horizontal="left" vertical="center" shrinkToFit="1"/>
      <protection hidden="1"/>
    </xf>
    <xf numFmtId="0" fontId="20" fillId="0" borderId="36" xfId="0" applyFont="1" applyBorder="1" applyAlignment="1" applyProtection="1">
      <alignment horizontal="left" vertical="center"/>
      <protection hidden="1"/>
    </xf>
    <xf numFmtId="0" fontId="24" fillId="0" borderId="38" xfId="0" applyFont="1" applyBorder="1" applyAlignment="1" applyProtection="1">
      <alignment horizontal="left" vertical="center" wrapText="1" shrinkToFit="1"/>
      <protection hidden="1"/>
    </xf>
    <xf numFmtId="0" fontId="24" fillId="0" borderId="0" xfId="0" applyFont="1" applyAlignment="1" applyProtection="1">
      <alignment horizontal="left" vertical="center" wrapText="1" shrinkToFit="1"/>
      <protection hidden="1"/>
    </xf>
    <xf numFmtId="0" fontId="24" fillId="0" borderId="64" xfId="0" applyFont="1" applyBorder="1" applyAlignment="1" applyProtection="1">
      <alignment horizontal="left" vertical="center" wrapText="1" shrinkToFit="1"/>
      <protection hidden="1"/>
    </xf>
    <xf numFmtId="0" fontId="20" fillId="0" borderId="11" xfId="0" applyFont="1" applyBorder="1" applyAlignment="1" applyProtection="1">
      <alignment horizontal="center" vertical="center"/>
      <protection hidden="1"/>
    </xf>
    <xf numFmtId="0" fontId="20" fillId="0" borderId="0" xfId="0" applyFont="1" applyAlignment="1" applyProtection="1">
      <alignment horizontal="center" wrapText="1"/>
      <protection hidden="1"/>
    </xf>
    <xf numFmtId="0" fontId="20" fillId="0" borderId="7" xfId="0" applyFont="1" applyBorder="1" applyAlignment="1" applyProtection="1">
      <alignment horizontal="left" vertical="center"/>
      <protection hidden="1"/>
    </xf>
    <xf numFmtId="0" fontId="26" fillId="0" borderId="36" xfId="0" applyFont="1" applyBorder="1" applyAlignment="1" applyProtection="1">
      <alignment horizontal="left" vertical="center" indent="1"/>
      <protection hidden="1"/>
    </xf>
    <xf numFmtId="0" fontId="26" fillId="0" borderId="0" xfId="0" applyFont="1" applyAlignment="1" applyProtection="1">
      <alignment horizontal="left" vertical="center" indent="1"/>
      <protection hidden="1"/>
    </xf>
    <xf numFmtId="0" fontId="26" fillId="0" borderId="60" xfId="0" applyFont="1" applyBorder="1" applyAlignment="1" applyProtection="1">
      <alignment horizontal="left" vertical="center" indent="1"/>
      <protection hidden="1"/>
    </xf>
    <xf numFmtId="0" fontId="26" fillId="0" borderId="34" xfId="0" applyFont="1" applyBorder="1" applyAlignment="1" applyProtection="1">
      <alignment horizontal="left" vertical="center" indent="1"/>
      <protection hidden="1"/>
    </xf>
    <xf numFmtId="0" fontId="26" fillId="0" borderId="33" xfId="0" applyFont="1" applyBorder="1" applyAlignment="1" applyProtection="1">
      <alignment horizontal="left" vertical="center" indent="1"/>
      <protection hidden="1"/>
    </xf>
    <xf numFmtId="0" fontId="26" fillId="0" borderId="54" xfId="0" applyFont="1" applyBorder="1" applyAlignment="1" applyProtection="1">
      <alignment horizontal="left" vertical="center" indent="1"/>
      <protection hidden="1"/>
    </xf>
    <xf numFmtId="0" fontId="88" fillId="0" borderId="34" xfId="0" applyFont="1" applyFill="1" applyBorder="1" applyAlignment="1" applyProtection="1">
      <alignment horizontal="left" vertical="center" shrinkToFit="1"/>
      <protection hidden="1"/>
    </xf>
    <xf numFmtId="0" fontId="88" fillId="0" borderId="33" xfId="0" applyFont="1" applyFill="1" applyBorder="1" applyAlignment="1" applyProtection="1">
      <alignment horizontal="left" vertical="center" shrinkToFit="1"/>
      <protection hidden="1"/>
    </xf>
    <xf numFmtId="0" fontId="88" fillId="0" borderId="31" xfId="0" applyFont="1" applyFill="1" applyBorder="1" applyAlignment="1" applyProtection="1">
      <alignment horizontal="left" vertical="center" shrinkToFit="1"/>
      <protection hidden="1"/>
    </xf>
    <xf numFmtId="0" fontId="27" fillId="0" borderId="39" xfId="0" applyFont="1" applyBorder="1" applyAlignment="1" applyProtection="1">
      <alignment horizontal="center" vertical="center"/>
      <protection hidden="1"/>
    </xf>
    <xf numFmtId="0" fontId="27" fillId="0" borderId="38" xfId="0" applyFont="1" applyBorder="1" applyAlignment="1" applyProtection="1">
      <alignment horizontal="center" vertical="center"/>
      <protection hidden="1"/>
    </xf>
    <xf numFmtId="0" fontId="27" fillId="0" borderId="37" xfId="0" applyFont="1" applyBorder="1" applyAlignment="1" applyProtection="1">
      <alignment horizontal="center" vertical="center"/>
      <protection hidden="1"/>
    </xf>
    <xf numFmtId="0" fontId="27" fillId="0" borderId="34" xfId="0" applyFont="1" applyBorder="1" applyAlignment="1" applyProtection="1">
      <alignment horizontal="center" vertical="center"/>
      <protection hidden="1"/>
    </xf>
    <xf numFmtId="0" fontId="27" fillId="0" borderId="33" xfId="0" applyFont="1" applyBorder="1" applyAlignment="1" applyProtection="1">
      <alignment horizontal="center" vertical="center"/>
      <protection hidden="1"/>
    </xf>
    <xf numFmtId="0" fontId="27" fillId="0" borderId="31" xfId="0" applyFont="1" applyBorder="1" applyAlignment="1" applyProtection="1">
      <alignment horizontal="center" vertical="center"/>
      <protection hidden="1"/>
    </xf>
    <xf numFmtId="0" fontId="89" fillId="0" borderId="5" xfId="0" applyFont="1" applyFill="1" applyBorder="1" applyAlignment="1" applyProtection="1">
      <alignment horizontal="left" vertical="center" shrinkToFit="1"/>
      <protection hidden="1"/>
    </xf>
    <xf numFmtId="0" fontId="20" fillId="0" borderId="76" xfId="0" applyFont="1" applyBorder="1" applyAlignment="1" applyProtection="1">
      <alignment horizontal="center" vertical="center"/>
      <protection hidden="1"/>
    </xf>
    <xf numFmtId="0" fontId="20" fillId="0" borderId="54" xfId="0" applyFont="1" applyBorder="1" applyAlignment="1" applyProtection="1">
      <alignment horizontal="center" vertical="center"/>
      <protection hidden="1"/>
    </xf>
    <xf numFmtId="181" fontId="76" fillId="0" borderId="5" xfId="0" quotePrefix="1" applyNumberFormat="1" applyFont="1" applyFill="1" applyBorder="1" applyAlignment="1" applyProtection="1">
      <alignment horizontal="left" vertical="center" shrinkToFit="1"/>
      <protection hidden="1"/>
    </xf>
    <xf numFmtId="0" fontId="30" fillId="0" borderId="0" xfId="0" applyFont="1" applyAlignment="1" applyProtection="1">
      <alignment horizontal="center" vertical="center"/>
      <protection hidden="1"/>
    </xf>
    <xf numFmtId="0" fontId="29" fillId="0" borderId="0" xfId="0" applyFont="1" applyAlignment="1" applyProtection="1">
      <alignment horizontal="center" vertical="center"/>
      <protection hidden="1"/>
    </xf>
    <xf numFmtId="0" fontId="28" fillId="0" borderId="0" xfId="0" applyFont="1" applyAlignment="1" applyProtection="1">
      <alignment horizontal="left" vertical="center"/>
      <protection hidden="1"/>
    </xf>
    <xf numFmtId="0" fontId="20" fillId="0" borderId="39" xfId="0" applyFont="1" applyBorder="1" applyAlignment="1" applyProtection="1">
      <alignment horizontal="center" vertical="center" textRotation="255" shrinkToFit="1"/>
      <protection hidden="1"/>
    </xf>
    <xf numFmtId="0" fontId="20" fillId="0" borderId="37" xfId="0" applyFont="1" applyBorder="1" applyAlignment="1" applyProtection="1">
      <alignment horizontal="center" vertical="center" textRotation="255" shrinkToFit="1"/>
      <protection hidden="1"/>
    </xf>
    <xf numFmtId="0" fontId="20" fillId="0" borderId="36" xfId="0" applyFont="1" applyBorder="1" applyAlignment="1" applyProtection="1">
      <alignment horizontal="center" vertical="center" textRotation="255" shrinkToFit="1"/>
      <protection hidden="1"/>
    </xf>
    <xf numFmtId="0" fontId="20" fillId="0" borderId="35" xfId="0" applyFont="1" applyBorder="1" applyAlignment="1" applyProtection="1">
      <alignment horizontal="center" vertical="center" textRotation="255" shrinkToFit="1"/>
      <protection hidden="1"/>
    </xf>
    <xf numFmtId="0" fontId="20" fillId="0" borderId="34" xfId="0" applyFont="1" applyBorder="1" applyAlignment="1" applyProtection="1">
      <alignment horizontal="center" vertical="center" textRotation="255" shrinkToFit="1"/>
      <protection hidden="1"/>
    </xf>
    <xf numFmtId="0" fontId="20" fillId="0" borderId="31" xfId="0" applyFont="1" applyBorder="1" applyAlignment="1" applyProtection="1">
      <alignment horizontal="center" vertical="center" textRotation="255" shrinkToFit="1"/>
      <protection hidden="1"/>
    </xf>
    <xf numFmtId="0" fontId="20" fillId="0" borderId="39" xfId="0" applyFont="1" applyBorder="1" applyAlignment="1" applyProtection="1">
      <alignment horizontal="center" vertical="center" wrapText="1" shrinkToFit="1"/>
      <protection hidden="1"/>
    </xf>
    <xf numFmtId="0" fontId="20" fillId="0" borderId="38" xfId="0" applyFont="1" applyBorder="1" applyAlignment="1" applyProtection="1">
      <alignment horizontal="center" vertical="center" wrapText="1" shrinkToFit="1"/>
      <protection hidden="1"/>
    </xf>
    <xf numFmtId="0" fontId="20" fillId="0" borderId="37" xfId="0" applyFont="1" applyBorder="1" applyAlignment="1" applyProtection="1">
      <alignment horizontal="center" vertical="center" wrapText="1" shrinkToFit="1"/>
      <protection hidden="1"/>
    </xf>
    <xf numFmtId="0" fontId="20" fillId="0" borderId="36" xfId="0" applyFont="1" applyBorder="1" applyAlignment="1" applyProtection="1">
      <alignment horizontal="center" vertical="center" wrapText="1" shrinkToFit="1"/>
      <protection hidden="1"/>
    </xf>
    <xf numFmtId="0" fontId="20" fillId="0" borderId="0" xfId="0" applyFont="1" applyAlignment="1" applyProtection="1">
      <alignment horizontal="center" vertical="center" wrapText="1" shrinkToFit="1"/>
      <protection hidden="1"/>
    </xf>
    <xf numFmtId="0" fontId="20" fillId="0" borderId="35" xfId="0" applyFont="1" applyBorder="1" applyAlignment="1" applyProtection="1">
      <alignment horizontal="center" vertical="center" wrapText="1" shrinkToFit="1"/>
      <protection hidden="1"/>
    </xf>
    <xf numFmtId="0" fontId="20" fillId="0" borderId="34" xfId="0" applyFont="1" applyBorder="1" applyAlignment="1" applyProtection="1">
      <alignment horizontal="center" vertical="center" wrapText="1" shrinkToFit="1"/>
      <protection hidden="1"/>
    </xf>
    <xf numFmtId="0" fontId="20" fillId="0" borderId="33" xfId="0" applyFont="1" applyBorder="1" applyAlignment="1" applyProtection="1">
      <alignment horizontal="center" vertical="center" wrapText="1" shrinkToFit="1"/>
      <protection hidden="1"/>
    </xf>
    <xf numFmtId="0" fontId="20" fillId="0" borderId="31" xfId="0" applyFont="1" applyBorder="1" applyAlignment="1" applyProtection="1">
      <alignment horizontal="center" vertical="center" wrapText="1" shrinkToFit="1"/>
      <protection hidden="1"/>
    </xf>
    <xf numFmtId="0" fontId="20" fillId="0" borderId="71" xfId="0" applyFont="1" applyBorder="1" applyAlignment="1" applyProtection="1">
      <alignment horizontal="center" vertical="center" textRotation="255"/>
      <protection hidden="1"/>
    </xf>
    <xf numFmtId="0" fontId="20" fillId="0" borderId="37" xfId="0" applyFont="1" applyBorder="1" applyAlignment="1" applyProtection="1">
      <alignment horizontal="center" vertical="center" textRotation="255"/>
      <protection hidden="1"/>
    </xf>
    <xf numFmtId="0" fontId="20" fillId="0" borderId="59" xfId="0" applyFont="1" applyBorder="1" applyAlignment="1" applyProtection="1">
      <alignment horizontal="center" vertical="center" textRotation="255"/>
      <protection hidden="1"/>
    </xf>
    <xf numFmtId="0" fontId="20" fillId="0" borderId="53" xfId="0" applyFont="1" applyBorder="1" applyAlignment="1" applyProtection="1">
      <alignment horizontal="center" vertical="center" textRotation="255"/>
      <protection hidden="1"/>
    </xf>
    <xf numFmtId="49" fontId="88" fillId="0" borderId="38" xfId="0" applyNumberFormat="1" applyFont="1" applyFill="1" applyBorder="1" applyAlignment="1" applyProtection="1">
      <alignment horizontal="center" vertical="center" shrinkToFit="1"/>
      <protection hidden="1"/>
    </xf>
    <xf numFmtId="0" fontId="25" fillId="0" borderId="39" xfId="0" applyFont="1" applyBorder="1" applyAlignment="1" applyProtection="1">
      <alignment horizontal="center" vertical="center" wrapText="1"/>
      <protection hidden="1"/>
    </xf>
    <xf numFmtId="0" fontId="25" fillId="0" borderId="38" xfId="0" applyFont="1" applyBorder="1" applyAlignment="1" applyProtection="1">
      <alignment horizontal="center" vertical="center" wrapText="1"/>
      <protection hidden="1"/>
    </xf>
    <xf numFmtId="0" fontId="25" fillId="0" borderId="34" xfId="0" applyFont="1" applyBorder="1" applyAlignment="1" applyProtection="1">
      <alignment horizontal="center" vertical="center" wrapText="1"/>
      <protection hidden="1"/>
    </xf>
    <xf numFmtId="0" fontId="25" fillId="0" borderId="33" xfId="0" applyFont="1" applyBorder="1" applyAlignment="1" applyProtection="1">
      <alignment horizontal="center" vertical="center" wrapText="1"/>
      <protection hidden="1"/>
    </xf>
    <xf numFmtId="0" fontId="88" fillId="0" borderId="5" xfId="0" applyFont="1" applyFill="1" applyBorder="1" applyAlignment="1" applyProtection="1">
      <alignment horizontal="left" vertical="center" shrinkToFit="1"/>
      <protection hidden="1"/>
    </xf>
    <xf numFmtId="0" fontId="2" fillId="0" borderId="36" xfId="0" applyFont="1" applyBorder="1" applyAlignment="1" applyProtection="1">
      <alignment horizontal="center" vertical="center"/>
      <protection hidden="1"/>
    </xf>
    <xf numFmtId="0" fontId="2" fillId="0" borderId="34" xfId="0" applyFont="1" applyBorder="1" applyAlignment="1" applyProtection="1">
      <alignment horizontal="center" vertical="center"/>
      <protection hidden="1"/>
    </xf>
    <xf numFmtId="0" fontId="2" fillId="0" borderId="33" xfId="0" applyFont="1" applyBorder="1" applyAlignment="1" applyProtection="1">
      <alignment horizontal="center" vertical="center"/>
      <protection hidden="1"/>
    </xf>
    <xf numFmtId="0" fontId="31" fillId="0" borderId="0" xfId="0" applyFont="1" applyAlignment="1" applyProtection="1">
      <alignment horizontal="center" vertical="center" shrinkToFit="1"/>
      <protection hidden="1"/>
    </xf>
    <xf numFmtId="0" fontId="32" fillId="0" borderId="5" xfId="0" applyFont="1" applyBorder="1" applyAlignment="1" applyProtection="1">
      <alignment horizontal="left" vertical="center"/>
      <protection hidden="1"/>
    </xf>
    <xf numFmtId="0" fontId="2" fillId="0" borderId="5" xfId="0" applyFont="1" applyBorder="1" applyAlignment="1" applyProtection="1">
      <alignment horizontal="center" vertical="center"/>
      <protection hidden="1"/>
    </xf>
    <xf numFmtId="0" fontId="17" fillId="0" borderId="0" xfId="0" applyFont="1" applyProtection="1">
      <alignment vertical="center"/>
      <protection hidden="1"/>
    </xf>
    <xf numFmtId="0" fontId="32" fillId="0" borderId="39" xfId="0" applyFont="1" applyBorder="1" applyAlignment="1" applyProtection="1">
      <alignment horizontal="left" vertical="center"/>
      <protection hidden="1"/>
    </xf>
    <xf numFmtId="0" fontId="32" fillId="0" borderId="38" xfId="0" applyFont="1" applyBorder="1" applyAlignment="1" applyProtection="1">
      <alignment horizontal="left" vertical="center"/>
      <protection hidden="1"/>
    </xf>
    <xf numFmtId="0" fontId="32" fillId="0" borderId="37" xfId="0" applyFont="1" applyBorder="1" applyAlignment="1" applyProtection="1">
      <alignment horizontal="left" vertical="center"/>
      <protection hidden="1"/>
    </xf>
    <xf numFmtId="0" fontId="32" fillId="0" borderId="34" xfId="0" applyFont="1" applyBorder="1" applyAlignment="1" applyProtection="1">
      <alignment horizontal="left" vertical="center"/>
      <protection hidden="1"/>
    </xf>
    <xf numFmtId="0" fontId="32" fillId="0" borderId="33" xfId="0" applyFont="1" applyBorder="1" applyAlignment="1" applyProtection="1">
      <alignment horizontal="left" vertical="center"/>
      <protection hidden="1"/>
    </xf>
    <xf numFmtId="0" fontId="32" fillId="0" borderId="31" xfId="0" applyFont="1" applyBorder="1" applyAlignment="1" applyProtection="1">
      <alignment horizontal="left" vertical="center"/>
      <protection hidden="1"/>
    </xf>
    <xf numFmtId="0" fontId="2" fillId="0" borderId="33" xfId="0" applyFont="1" applyBorder="1" applyAlignment="1" applyProtection="1">
      <alignment horizontal="center"/>
      <protection hidden="1"/>
    </xf>
    <xf numFmtId="0" fontId="87" fillId="0" borderId="33" xfId="0" applyFont="1" applyFill="1" applyBorder="1" applyAlignment="1" applyProtection="1">
      <alignment horizontal="left" shrinkToFit="1"/>
      <protection hidden="1"/>
    </xf>
    <xf numFmtId="0" fontId="2" fillId="0" borderId="0" xfId="0" applyFont="1" applyAlignment="1" applyProtection="1">
      <alignment horizontal="center"/>
      <protection hidden="1"/>
    </xf>
    <xf numFmtId="0" fontId="34" fillId="0" borderId="0" xfId="0" applyFont="1" applyAlignment="1" applyProtection="1">
      <alignment horizontal="center" vertical="center"/>
      <protection hidden="1"/>
    </xf>
    <xf numFmtId="0" fontId="2" fillId="0" borderId="38" xfId="0" applyFont="1" applyBorder="1" applyAlignment="1" applyProtection="1">
      <alignment horizontal="center" vertical="center"/>
      <protection hidden="1"/>
    </xf>
    <xf numFmtId="0" fontId="2" fillId="0" borderId="37" xfId="0" applyFont="1" applyBorder="1" applyAlignment="1" applyProtection="1">
      <alignment horizontal="center" vertical="center"/>
      <protection hidden="1"/>
    </xf>
    <xf numFmtId="0" fontId="2" fillId="0" borderId="31" xfId="0" applyFont="1" applyBorder="1" applyAlignment="1" applyProtection="1">
      <alignment horizontal="center" vertical="center"/>
      <protection hidden="1"/>
    </xf>
    <xf numFmtId="0" fontId="2" fillId="0" borderId="39" xfId="0" applyFont="1" applyBorder="1" applyAlignment="1" applyProtection="1">
      <alignment horizontal="center" vertical="center"/>
      <protection hidden="1"/>
    </xf>
    <xf numFmtId="0" fontId="2" fillId="0" borderId="38" xfId="0" applyFont="1" applyBorder="1" applyAlignment="1" applyProtection="1">
      <alignment horizontal="left" vertical="center"/>
      <protection hidden="1"/>
    </xf>
    <xf numFmtId="0" fontId="2" fillId="0" borderId="33" xfId="0" applyFont="1" applyBorder="1" applyAlignment="1" applyProtection="1">
      <alignment horizontal="left" vertical="center"/>
      <protection hidden="1"/>
    </xf>
    <xf numFmtId="0" fontId="2" fillId="0" borderId="38" xfId="0" applyFont="1" applyBorder="1" applyAlignment="1" applyProtection="1">
      <alignment horizontal="right" vertical="center"/>
      <protection hidden="1"/>
    </xf>
    <xf numFmtId="0" fontId="2" fillId="0" borderId="33" xfId="0" applyFont="1" applyBorder="1" applyAlignment="1" applyProtection="1">
      <alignment horizontal="right" vertical="center"/>
      <protection hidden="1"/>
    </xf>
    <xf numFmtId="0" fontId="32" fillId="0" borderId="5" xfId="0" applyFont="1" applyBorder="1" applyAlignment="1" applyProtection="1">
      <alignment horizontal="center" vertical="center"/>
      <protection hidden="1"/>
    </xf>
    <xf numFmtId="0" fontId="2" fillId="0" borderId="25" xfId="0" applyFont="1" applyBorder="1" applyAlignment="1" applyProtection="1">
      <alignment horizontal="center" vertical="center"/>
      <protection hidden="1"/>
    </xf>
    <xf numFmtId="0" fontId="2" fillId="0" borderId="24" xfId="0" applyFont="1" applyBorder="1" applyAlignment="1" applyProtection="1">
      <alignment horizontal="center" vertical="center"/>
      <protection hidden="1"/>
    </xf>
    <xf numFmtId="0" fontId="2" fillId="0" borderId="23" xfId="0" applyFont="1" applyBorder="1" applyAlignment="1" applyProtection="1">
      <alignment horizontal="center" vertical="center"/>
      <protection hidden="1"/>
    </xf>
    <xf numFmtId="0" fontId="2" fillId="0" borderId="5" xfId="0" applyFont="1" applyBorder="1" applyAlignment="1" applyProtection="1">
      <alignment horizontal="center" vertical="center" shrinkToFit="1"/>
      <protection hidden="1"/>
    </xf>
    <xf numFmtId="0" fontId="2" fillId="0" borderId="35" xfId="0" applyFont="1" applyBorder="1" applyAlignment="1" applyProtection="1">
      <alignment horizontal="center" vertical="center"/>
      <protection hidden="1"/>
    </xf>
    <xf numFmtId="0" fontId="85" fillId="0" borderId="39" xfId="0" applyFont="1" applyFill="1" applyBorder="1" applyAlignment="1" applyProtection="1">
      <alignment horizontal="center" vertical="center" shrinkToFit="1"/>
      <protection hidden="1"/>
    </xf>
    <xf numFmtId="0" fontId="85" fillId="0" borderId="38" xfId="0" applyFont="1" applyFill="1" applyBorder="1" applyAlignment="1" applyProtection="1">
      <alignment horizontal="center" vertical="center" shrinkToFit="1"/>
      <protection hidden="1"/>
    </xf>
    <xf numFmtId="0" fontId="85" fillId="0" borderId="36" xfId="0" applyFont="1" applyFill="1" applyBorder="1" applyAlignment="1" applyProtection="1">
      <alignment horizontal="center" vertical="center" shrinkToFit="1"/>
      <protection hidden="1"/>
    </xf>
    <xf numFmtId="0" fontId="85" fillId="0" borderId="0" xfId="0" applyFont="1" applyFill="1" applyAlignment="1" applyProtection="1">
      <alignment horizontal="center" vertical="center" shrinkToFit="1"/>
      <protection hidden="1"/>
    </xf>
    <xf numFmtId="0" fontId="85" fillId="0" borderId="34" xfId="0" applyFont="1" applyFill="1" applyBorder="1" applyAlignment="1" applyProtection="1">
      <alignment horizontal="center" vertical="center" shrinkToFit="1"/>
      <protection hidden="1"/>
    </xf>
    <xf numFmtId="0" fontId="85" fillId="0" borderId="33" xfId="0" applyFont="1" applyFill="1" applyBorder="1" applyAlignment="1" applyProtection="1">
      <alignment horizontal="center" vertical="center" shrinkToFit="1"/>
      <protection hidden="1"/>
    </xf>
    <xf numFmtId="0" fontId="85" fillId="0" borderId="38" xfId="0" applyFont="1" applyFill="1" applyBorder="1" applyAlignment="1" applyProtection="1">
      <alignment horizontal="left" vertical="center" shrinkToFit="1"/>
      <protection hidden="1"/>
    </xf>
    <xf numFmtId="0" fontId="85" fillId="0" borderId="0" xfId="0" applyFont="1" applyFill="1" applyAlignment="1" applyProtection="1">
      <alignment horizontal="left" vertical="center" shrinkToFit="1"/>
      <protection hidden="1"/>
    </xf>
    <xf numFmtId="0" fontId="85" fillId="0" borderId="33" xfId="0" applyFont="1" applyFill="1" applyBorder="1" applyAlignment="1" applyProtection="1">
      <alignment horizontal="left" vertical="center" shrinkToFit="1"/>
      <protection hidden="1"/>
    </xf>
    <xf numFmtId="0" fontId="85" fillId="0" borderId="37" xfId="0" applyFont="1" applyFill="1" applyBorder="1" applyAlignment="1" applyProtection="1">
      <alignment horizontal="left" vertical="center" shrinkToFit="1"/>
      <protection hidden="1"/>
    </xf>
    <xf numFmtId="0" fontId="85" fillId="0" borderId="35" xfId="0" applyFont="1" applyFill="1" applyBorder="1" applyAlignment="1" applyProtection="1">
      <alignment horizontal="left" vertical="center" shrinkToFit="1"/>
      <protection hidden="1"/>
    </xf>
    <xf numFmtId="0" fontId="85" fillId="0" borderId="31" xfId="0" applyFont="1" applyFill="1" applyBorder="1" applyAlignment="1" applyProtection="1">
      <alignment horizontal="left" vertical="center" shrinkToFit="1"/>
      <protection hidden="1"/>
    </xf>
    <xf numFmtId="0" fontId="2" fillId="0" borderId="90" xfId="0" applyFont="1" applyBorder="1" applyAlignment="1" applyProtection="1">
      <alignment horizontal="center" vertical="center"/>
      <protection hidden="1"/>
    </xf>
    <xf numFmtId="0" fontId="2" fillId="0" borderId="89" xfId="0" applyFont="1" applyBorder="1" applyAlignment="1" applyProtection="1">
      <alignment horizontal="center" vertical="center"/>
      <protection hidden="1"/>
    </xf>
    <xf numFmtId="0" fontId="2" fillId="0" borderId="88" xfId="0" applyFont="1" applyBorder="1" applyAlignment="1" applyProtection="1">
      <alignment horizontal="center" vertical="center"/>
      <protection hidden="1"/>
    </xf>
    <xf numFmtId="0" fontId="2" fillId="0" borderId="87" xfId="0" applyFont="1" applyBorder="1" applyAlignment="1" applyProtection="1">
      <alignment horizontal="center" vertical="center"/>
      <protection hidden="1"/>
    </xf>
    <xf numFmtId="0" fontId="2" fillId="0" borderId="86" xfId="0" applyFont="1" applyBorder="1" applyAlignment="1" applyProtection="1">
      <alignment horizontal="center" vertical="center"/>
      <protection hidden="1"/>
    </xf>
    <xf numFmtId="0" fontId="2" fillId="0" borderId="85" xfId="0" applyFont="1" applyBorder="1" applyAlignment="1" applyProtection="1">
      <alignment horizontal="center" vertical="center"/>
      <protection hidden="1"/>
    </xf>
    <xf numFmtId="0" fontId="2" fillId="0" borderId="84" xfId="0" applyFont="1" applyBorder="1" applyAlignment="1" applyProtection="1">
      <alignment horizontal="center" vertical="center"/>
      <protection hidden="1"/>
    </xf>
    <xf numFmtId="0" fontId="2" fillId="0" borderId="83" xfId="0" applyFont="1" applyBorder="1" applyAlignment="1" applyProtection="1">
      <alignment horizontal="center" vertical="center"/>
      <protection hidden="1"/>
    </xf>
    <xf numFmtId="0" fontId="2" fillId="0" borderId="82" xfId="0" applyFont="1" applyBorder="1" applyAlignment="1" applyProtection="1">
      <alignment horizontal="center" vertical="center"/>
      <protection hidden="1"/>
    </xf>
    <xf numFmtId="0" fontId="15" fillId="0" borderId="39"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5" fillId="0" borderId="36" xfId="0" applyFont="1" applyBorder="1" applyAlignment="1" applyProtection="1">
      <alignment horizontal="center" vertical="center"/>
      <protection hidden="1"/>
    </xf>
    <xf numFmtId="0" fontId="15" fillId="0" borderId="0" xfId="0" applyFont="1" applyAlignment="1" applyProtection="1">
      <alignment horizontal="center" vertical="center"/>
      <protection hidden="1"/>
    </xf>
    <xf numFmtId="0" fontId="77" fillId="0" borderId="25" xfId="0" quotePrefix="1" applyFont="1" applyFill="1" applyBorder="1" applyAlignment="1" applyProtection="1">
      <alignment horizontal="right" vertical="center" shrinkToFit="1"/>
      <protection hidden="1"/>
    </xf>
    <xf numFmtId="0" fontId="77" fillId="0" borderId="24" xfId="0" quotePrefix="1" applyFont="1" applyFill="1" applyBorder="1" applyAlignment="1" applyProtection="1">
      <alignment horizontal="right" vertical="center" shrinkToFit="1"/>
      <protection hidden="1"/>
    </xf>
    <xf numFmtId="0" fontId="77" fillId="0" borderId="24" xfId="0" quotePrefix="1" applyFont="1" applyFill="1" applyBorder="1" applyAlignment="1" applyProtection="1">
      <alignment horizontal="left" vertical="center" shrinkToFit="1"/>
      <protection hidden="1"/>
    </xf>
    <xf numFmtId="0" fontId="77" fillId="0" borderId="23" xfId="0" quotePrefix="1" applyFont="1" applyFill="1" applyBorder="1" applyAlignment="1" applyProtection="1">
      <alignment horizontal="left" vertical="center" shrinkToFit="1"/>
      <protection hidden="1"/>
    </xf>
    <xf numFmtId="180" fontId="86" fillId="0" borderId="39" xfId="0" applyNumberFormat="1" applyFont="1" applyFill="1" applyBorder="1" applyAlignment="1" applyProtection="1">
      <alignment horizontal="center" vertical="center" shrinkToFit="1"/>
      <protection hidden="1"/>
    </xf>
    <xf numFmtId="180" fontId="86" fillId="0" borderId="38" xfId="0" applyNumberFormat="1" applyFont="1" applyFill="1" applyBorder="1" applyAlignment="1" applyProtection="1">
      <alignment horizontal="center" vertical="center" shrinkToFit="1"/>
      <protection hidden="1"/>
    </xf>
    <xf numFmtId="180" fontId="86" fillId="0" borderId="37" xfId="0" applyNumberFormat="1" applyFont="1" applyFill="1" applyBorder="1" applyAlignment="1" applyProtection="1">
      <alignment horizontal="center" vertical="center" shrinkToFit="1"/>
      <protection hidden="1"/>
    </xf>
    <xf numFmtId="180" fontId="86" fillId="0" borderId="34" xfId="0" applyNumberFormat="1" applyFont="1" applyFill="1" applyBorder="1" applyAlignment="1" applyProtection="1">
      <alignment horizontal="center" vertical="center" shrinkToFit="1"/>
      <protection hidden="1"/>
    </xf>
    <xf numFmtId="180" fontId="86" fillId="0" borderId="33" xfId="0" applyNumberFormat="1" applyFont="1" applyFill="1" applyBorder="1" applyAlignment="1" applyProtection="1">
      <alignment horizontal="center" vertical="center" shrinkToFit="1"/>
      <protection hidden="1"/>
    </xf>
    <xf numFmtId="180" fontId="86" fillId="0" borderId="31" xfId="0" applyNumberFormat="1" applyFont="1" applyFill="1" applyBorder="1" applyAlignment="1" applyProtection="1">
      <alignment horizontal="center" vertical="center" shrinkToFit="1"/>
      <protection hidden="1"/>
    </xf>
    <xf numFmtId="0" fontId="76" fillId="0" borderId="5" xfId="0" applyFont="1" applyFill="1" applyBorder="1" applyAlignment="1" applyProtection="1">
      <alignment horizontal="left" vertical="center" shrinkToFit="1"/>
      <protection hidden="1"/>
    </xf>
    <xf numFmtId="0" fontId="82" fillId="0" borderId="5" xfId="0" applyFont="1" applyFill="1" applyBorder="1" applyAlignment="1" applyProtection="1">
      <alignment horizontal="left" vertical="center" shrinkToFit="1"/>
      <protection hidden="1"/>
    </xf>
    <xf numFmtId="49" fontId="75" fillId="0" borderId="38" xfId="0" applyNumberFormat="1" applyFont="1" applyFill="1" applyBorder="1" applyAlignment="1" applyProtection="1">
      <alignment horizontal="center" vertical="center" shrinkToFit="1"/>
      <protection hidden="1"/>
    </xf>
    <xf numFmtId="0" fontId="77" fillId="0" borderId="38" xfId="0" applyFont="1" applyFill="1" applyBorder="1" applyAlignment="1" applyProtection="1">
      <alignment horizontal="center" vertical="center"/>
      <protection hidden="1"/>
    </xf>
    <xf numFmtId="0" fontId="77" fillId="0" borderId="37" xfId="0" applyFont="1" applyFill="1" applyBorder="1" applyAlignment="1" applyProtection="1">
      <alignment horizontal="center" vertical="center"/>
      <protection hidden="1"/>
    </xf>
    <xf numFmtId="0" fontId="75" fillId="0" borderId="36" xfId="0" applyFont="1" applyFill="1" applyBorder="1" applyAlignment="1" applyProtection="1">
      <alignment horizontal="left" vertical="top" wrapText="1"/>
      <protection hidden="1"/>
    </xf>
    <xf numFmtId="0" fontId="75" fillId="0" borderId="0" xfId="0" applyFont="1" applyFill="1" applyAlignment="1" applyProtection="1">
      <alignment horizontal="left" vertical="top" wrapText="1"/>
      <protection hidden="1"/>
    </xf>
    <xf numFmtId="0" fontId="75" fillId="0" borderId="35" xfId="0" applyFont="1" applyFill="1" applyBorder="1" applyAlignment="1" applyProtection="1">
      <alignment horizontal="left" vertical="top" wrapText="1"/>
      <protection hidden="1"/>
    </xf>
    <xf numFmtId="0" fontId="75" fillId="0" borderId="34" xfId="0" applyFont="1" applyFill="1" applyBorder="1" applyAlignment="1" applyProtection="1">
      <alignment horizontal="left" vertical="top" wrapText="1"/>
      <protection hidden="1"/>
    </xf>
    <xf numFmtId="0" fontId="75" fillId="0" borderId="33" xfId="0" applyFont="1" applyFill="1" applyBorder="1" applyAlignment="1" applyProtection="1">
      <alignment horizontal="left" vertical="top" wrapText="1"/>
      <protection hidden="1"/>
    </xf>
    <xf numFmtId="0" fontId="75" fillId="0" borderId="31" xfId="0" applyFont="1" applyFill="1" applyBorder="1" applyAlignment="1" applyProtection="1">
      <alignment horizontal="left" vertical="top" wrapText="1"/>
      <protection hidden="1"/>
    </xf>
    <xf numFmtId="0" fontId="83" fillId="0" borderId="39" xfId="0" applyFont="1" applyFill="1" applyBorder="1" applyAlignment="1" applyProtection="1">
      <alignment horizontal="left" vertical="center" shrinkToFit="1"/>
      <protection hidden="1"/>
    </xf>
    <xf numFmtId="0" fontId="83" fillId="0" borderId="38" xfId="0" applyFont="1" applyFill="1" applyBorder="1" applyAlignment="1" applyProtection="1">
      <alignment horizontal="left" vertical="center" shrinkToFit="1"/>
      <protection hidden="1"/>
    </xf>
    <xf numFmtId="0" fontId="83" fillId="0" borderId="37" xfId="0" applyFont="1" applyFill="1" applyBorder="1" applyAlignment="1" applyProtection="1">
      <alignment horizontal="left" vertical="center" shrinkToFit="1"/>
      <protection hidden="1"/>
    </xf>
    <xf numFmtId="0" fontId="83" fillId="0" borderId="36" xfId="0" applyFont="1" applyFill="1" applyBorder="1" applyAlignment="1" applyProtection="1">
      <alignment horizontal="left" vertical="center" shrinkToFit="1"/>
      <protection hidden="1"/>
    </xf>
    <xf numFmtId="0" fontId="83" fillId="0" borderId="0" xfId="0" applyFont="1" applyFill="1" applyAlignment="1" applyProtection="1">
      <alignment horizontal="left" vertical="center" shrinkToFit="1"/>
      <protection hidden="1"/>
    </xf>
    <xf numFmtId="0" fontId="83" fillId="0" borderId="35" xfId="0" applyFont="1" applyFill="1" applyBorder="1" applyAlignment="1" applyProtection="1">
      <alignment horizontal="left" vertical="center" shrinkToFit="1"/>
      <protection hidden="1"/>
    </xf>
    <xf numFmtId="0" fontId="83" fillId="0" borderId="34" xfId="0" applyFont="1" applyFill="1" applyBorder="1" applyAlignment="1" applyProtection="1">
      <alignment horizontal="left" vertical="center" shrinkToFit="1"/>
      <protection hidden="1"/>
    </xf>
    <xf numFmtId="0" fontId="83" fillId="0" borderId="33" xfId="0" applyFont="1" applyFill="1" applyBorder="1" applyAlignment="1" applyProtection="1">
      <alignment horizontal="left" vertical="center" shrinkToFit="1"/>
      <protection hidden="1"/>
    </xf>
    <xf numFmtId="0" fontId="83" fillId="0" borderId="31" xfId="0" applyFont="1" applyFill="1" applyBorder="1" applyAlignment="1" applyProtection="1">
      <alignment horizontal="left" vertical="center" shrinkToFit="1"/>
      <protection hidden="1"/>
    </xf>
    <xf numFmtId="0" fontId="15" fillId="0" borderId="37"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84" fillId="0" borderId="39" xfId="0" applyFont="1" applyFill="1" applyBorder="1" applyAlignment="1" applyProtection="1">
      <alignment horizontal="left" vertical="center" shrinkToFit="1"/>
      <protection hidden="1"/>
    </xf>
    <xf numFmtId="0" fontId="84" fillId="0" borderId="38" xfId="0" applyFont="1" applyFill="1" applyBorder="1" applyAlignment="1" applyProtection="1">
      <alignment horizontal="left" vertical="center" shrinkToFit="1"/>
      <protection hidden="1"/>
    </xf>
    <xf numFmtId="0" fontId="84" fillId="0" borderId="37" xfId="0" applyFont="1" applyFill="1" applyBorder="1" applyAlignment="1" applyProtection="1">
      <alignment horizontal="left" vertical="center" shrinkToFit="1"/>
      <protection hidden="1"/>
    </xf>
    <xf numFmtId="0" fontId="84" fillId="0" borderId="36" xfId="0" applyFont="1" applyFill="1" applyBorder="1" applyAlignment="1" applyProtection="1">
      <alignment horizontal="left" vertical="center" shrinkToFit="1"/>
      <protection hidden="1"/>
    </xf>
    <xf numFmtId="0" fontId="84" fillId="0" borderId="0" xfId="0" applyFont="1" applyFill="1" applyAlignment="1" applyProtection="1">
      <alignment horizontal="left" vertical="center" shrinkToFit="1"/>
      <protection hidden="1"/>
    </xf>
    <xf numFmtId="0" fontId="84" fillId="0" borderId="35" xfId="0" applyFont="1" applyFill="1" applyBorder="1" applyAlignment="1" applyProtection="1">
      <alignment horizontal="left" vertical="center" shrinkToFit="1"/>
      <protection hidden="1"/>
    </xf>
    <xf numFmtId="0" fontId="84" fillId="0" borderId="34" xfId="0" applyFont="1" applyFill="1" applyBorder="1" applyAlignment="1" applyProtection="1">
      <alignment horizontal="left" vertical="center" shrinkToFit="1"/>
      <protection hidden="1"/>
    </xf>
    <xf numFmtId="0" fontId="84" fillId="0" borderId="33" xfId="0" applyFont="1" applyFill="1" applyBorder="1" applyAlignment="1" applyProtection="1">
      <alignment horizontal="left" vertical="center" shrinkToFit="1"/>
      <protection hidden="1"/>
    </xf>
    <xf numFmtId="0" fontId="84" fillId="0" borderId="31" xfId="0" applyFont="1" applyFill="1" applyBorder="1" applyAlignment="1" applyProtection="1">
      <alignment horizontal="left" vertical="center" shrinkToFit="1"/>
      <protection hidden="1"/>
    </xf>
    <xf numFmtId="0" fontId="15" fillId="0" borderId="34" xfId="0" applyFont="1" applyBorder="1" applyAlignment="1" applyProtection="1">
      <alignment horizontal="center" vertical="center"/>
      <protection hidden="1"/>
    </xf>
    <xf numFmtId="0" fontId="15" fillId="0" borderId="33" xfId="0" applyFont="1" applyBorder="1" applyAlignment="1" applyProtection="1">
      <alignment horizontal="center" vertical="center"/>
      <protection hidden="1"/>
    </xf>
    <xf numFmtId="0" fontId="15" fillId="0" borderId="31" xfId="0" applyFont="1" applyBorder="1" applyAlignment="1" applyProtection="1">
      <alignment horizontal="center" vertical="center"/>
      <protection hidden="1"/>
    </xf>
    <xf numFmtId="0" fontId="2" fillId="0" borderId="46" xfId="0" applyFont="1" applyBorder="1" applyAlignment="1" applyProtection="1">
      <alignment horizontal="center" vertical="center"/>
      <protection hidden="1"/>
    </xf>
    <xf numFmtId="0" fontId="77" fillId="0" borderId="25" xfId="0" applyFont="1" applyFill="1" applyBorder="1" applyAlignment="1" applyProtection="1">
      <alignment horizontal="right" vertical="center"/>
      <protection hidden="1"/>
    </xf>
    <xf numFmtId="0" fontId="77" fillId="0" borderId="24" xfId="0" applyFont="1" applyFill="1" applyBorder="1" applyAlignment="1" applyProtection="1">
      <alignment horizontal="right" vertical="center"/>
      <protection hidden="1"/>
    </xf>
    <xf numFmtId="0" fontId="77" fillId="0" borderId="24" xfId="0" applyFont="1" applyFill="1" applyBorder="1" applyProtection="1">
      <alignment vertical="center"/>
      <protection hidden="1"/>
    </xf>
    <xf numFmtId="0" fontId="77" fillId="0" borderId="24" xfId="0" applyFont="1" applyFill="1" applyBorder="1" applyAlignment="1" applyProtection="1">
      <alignment vertical="center" shrinkToFit="1"/>
      <protection hidden="1"/>
    </xf>
    <xf numFmtId="0" fontId="77" fillId="0" borderId="24" xfId="0" applyFont="1" applyFill="1" applyBorder="1" applyAlignment="1" applyProtection="1">
      <alignment horizontal="center" vertical="center" shrinkToFit="1"/>
      <protection hidden="1"/>
    </xf>
    <xf numFmtId="0" fontId="75" fillId="0" borderId="24" xfId="0" applyFont="1" applyFill="1" applyBorder="1" applyAlignment="1" applyProtection="1">
      <alignment horizontal="center" vertical="center"/>
      <protection hidden="1"/>
    </xf>
    <xf numFmtId="0" fontId="77" fillId="0" borderId="24" xfId="0" applyFont="1" applyFill="1" applyBorder="1" applyAlignment="1" applyProtection="1">
      <alignment horizontal="center" vertical="center"/>
      <protection hidden="1"/>
    </xf>
    <xf numFmtId="176" fontId="77" fillId="0" borderId="24" xfId="0" applyNumberFormat="1" applyFont="1" applyFill="1" applyBorder="1" applyAlignment="1" applyProtection="1">
      <alignment horizontal="center" vertical="center"/>
      <protection hidden="1"/>
    </xf>
    <xf numFmtId="0" fontId="77" fillId="0" borderId="23" xfId="0" applyFont="1" applyFill="1" applyBorder="1" applyAlignment="1" applyProtection="1">
      <alignment horizontal="center" vertical="center"/>
      <protection hidden="1"/>
    </xf>
    <xf numFmtId="178" fontId="82" fillId="0" borderId="25" xfId="0" applyNumberFormat="1" applyFont="1" applyFill="1" applyBorder="1" applyAlignment="1" applyProtection="1">
      <alignment horizontal="right" vertical="center"/>
      <protection hidden="1"/>
    </xf>
    <xf numFmtId="178" fontId="82" fillId="0" borderId="24" xfId="0" applyNumberFormat="1" applyFont="1" applyFill="1" applyBorder="1" applyAlignment="1" applyProtection="1">
      <alignment horizontal="right" vertical="center"/>
      <protection hidden="1"/>
    </xf>
    <xf numFmtId="0" fontId="2" fillId="0" borderId="24" xfId="0" applyFont="1" applyFill="1" applyBorder="1" applyAlignment="1" applyProtection="1">
      <alignment horizontal="center" vertical="center"/>
      <protection hidden="1"/>
    </xf>
    <xf numFmtId="179" fontId="82" fillId="0" borderId="24" xfId="0" applyNumberFormat="1" applyFont="1" applyFill="1" applyBorder="1" applyAlignment="1" applyProtection="1">
      <alignment horizontal="left" vertical="center"/>
      <protection hidden="1"/>
    </xf>
    <xf numFmtId="179" fontId="82" fillId="0" borderId="23" xfId="0" applyNumberFormat="1" applyFont="1" applyFill="1" applyBorder="1" applyAlignment="1" applyProtection="1">
      <alignment horizontal="left" vertical="center"/>
      <protection hidden="1"/>
    </xf>
    <xf numFmtId="177" fontId="82" fillId="0" borderId="25" xfId="0" applyNumberFormat="1" applyFont="1" applyFill="1" applyBorder="1" applyAlignment="1" applyProtection="1">
      <alignment horizontal="center" vertical="center"/>
      <protection hidden="1"/>
    </xf>
    <xf numFmtId="177" fontId="82" fillId="0" borderId="24" xfId="0" applyNumberFormat="1" applyFont="1" applyFill="1" applyBorder="1" applyAlignment="1" applyProtection="1">
      <alignment horizontal="center" vertical="center"/>
      <protection hidden="1"/>
    </xf>
    <xf numFmtId="177" fontId="82" fillId="0" borderId="23" xfId="0" applyNumberFormat="1" applyFont="1" applyFill="1" applyBorder="1" applyAlignment="1" applyProtection="1">
      <alignment horizontal="center" vertical="center"/>
      <protection hidden="1"/>
    </xf>
    <xf numFmtId="0" fontId="83" fillId="0" borderId="5" xfId="0" applyFont="1" applyFill="1" applyBorder="1" applyAlignment="1" applyProtection="1">
      <alignment horizontal="left" vertical="center" shrinkToFit="1"/>
      <protection hidden="1"/>
    </xf>
    <xf numFmtId="0" fontId="75" fillId="0" borderId="25" xfId="0" applyFont="1" applyFill="1" applyBorder="1" applyAlignment="1" applyProtection="1">
      <alignment horizontal="center" vertical="center" shrinkToFit="1"/>
      <protection hidden="1"/>
    </xf>
    <xf numFmtId="0" fontId="75" fillId="0" borderId="24" xfId="0" applyFont="1" applyFill="1" applyBorder="1" applyAlignment="1" applyProtection="1">
      <alignment horizontal="center" vertical="center" shrinkToFit="1"/>
      <protection hidden="1"/>
    </xf>
    <xf numFmtId="0" fontId="11" fillId="0" borderId="0" xfId="0" applyFont="1" applyAlignment="1" applyProtection="1">
      <alignment horizontal="center" vertical="center"/>
      <protection hidden="1"/>
    </xf>
    <xf numFmtId="0" fontId="2" fillId="0" borderId="14" xfId="0" applyFont="1" applyBorder="1" applyAlignment="1" applyProtection="1">
      <alignment horizontal="center" vertical="center"/>
      <protection hidden="1"/>
    </xf>
    <xf numFmtId="0" fontId="2" fillId="0" borderId="0" xfId="0" applyFont="1" applyAlignment="1" applyProtection="1">
      <alignment horizontal="right" vertical="center"/>
      <protection hidden="1"/>
    </xf>
    <xf numFmtId="0" fontId="75" fillId="0" borderId="0" xfId="0" applyFont="1" applyFill="1" applyAlignment="1" applyProtection="1">
      <alignment horizontal="center" vertical="center" shrinkToFit="1"/>
      <protection hidden="1"/>
    </xf>
    <xf numFmtId="0" fontId="5" fillId="0" borderId="39" xfId="0" applyFont="1" applyBorder="1" applyAlignment="1" applyProtection="1">
      <alignment horizontal="center" vertical="center"/>
      <protection hidden="1"/>
    </xf>
    <xf numFmtId="0" fontId="5" fillId="0" borderId="37" xfId="0" applyFont="1" applyBorder="1" applyAlignment="1" applyProtection="1">
      <alignment horizontal="center" vertical="center"/>
      <protection hidden="1"/>
    </xf>
    <xf numFmtId="0" fontId="5" fillId="0" borderId="36" xfId="0" applyFont="1" applyBorder="1" applyAlignment="1" applyProtection="1">
      <alignment horizontal="center" vertical="center"/>
      <protection hidden="1"/>
    </xf>
    <xf numFmtId="0" fontId="5" fillId="0" borderId="35" xfId="0" applyFont="1" applyBorder="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5" fillId="0" borderId="31" xfId="0" applyFont="1" applyBorder="1" applyAlignment="1" applyProtection="1">
      <alignment horizontal="center" vertical="center"/>
      <protection hidden="1"/>
    </xf>
    <xf numFmtId="0" fontId="5" fillId="0" borderId="25" xfId="0" applyFont="1" applyBorder="1" applyAlignment="1" applyProtection="1">
      <alignment horizontal="center" vertical="center" shrinkToFit="1"/>
      <protection hidden="1"/>
    </xf>
    <xf numFmtId="0" fontId="5" fillId="0" borderId="23" xfId="0" applyFont="1" applyBorder="1" applyAlignment="1" applyProtection="1">
      <alignment horizontal="center" vertical="center" shrinkToFit="1"/>
      <protection hidden="1"/>
    </xf>
    <xf numFmtId="176" fontId="79" fillId="0" borderId="19" xfId="0" applyNumberFormat="1" applyFont="1" applyFill="1" applyBorder="1" applyAlignment="1" applyProtection="1">
      <alignment horizontal="center" vertical="center"/>
      <protection hidden="1"/>
    </xf>
    <xf numFmtId="176" fontId="79" fillId="0" borderId="93" xfId="0" applyNumberFormat="1" applyFont="1" applyFill="1" applyBorder="1" applyAlignment="1" applyProtection="1">
      <alignment horizontal="center" vertical="center"/>
      <protection hidden="1"/>
    </xf>
    <xf numFmtId="0" fontId="78" fillId="0" borderId="20" xfId="0" applyFont="1" applyFill="1" applyBorder="1" applyAlignment="1" applyProtection="1">
      <alignment horizontal="center" vertical="center" shrinkToFit="1"/>
      <protection hidden="1"/>
    </xf>
    <xf numFmtId="0" fontId="78" fillId="0" borderId="19" xfId="0" applyFont="1" applyFill="1" applyBorder="1" applyAlignment="1" applyProtection="1">
      <alignment horizontal="center" vertical="center" shrinkToFit="1"/>
      <protection hidden="1"/>
    </xf>
    <xf numFmtId="0" fontId="78" fillId="0" borderId="94" xfId="0" applyFont="1" applyFill="1" applyBorder="1" applyAlignment="1" applyProtection="1">
      <alignment horizontal="center" vertical="center" shrinkToFit="1"/>
      <protection hidden="1"/>
    </xf>
    <xf numFmtId="0" fontId="78" fillId="0" borderId="93" xfId="0" applyFont="1" applyFill="1" applyBorder="1" applyAlignment="1" applyProtection="1">
      <alignment horizontal="center" vertical="center" shrinkToFit="1"/>
      <protection hidden="1"/>
    </xf>
    <xf numFmtId="0" fontId="78" fillId="0" borderId="19" xfId="0" applyFont="1" applyFill="1" applyBorder="1" applyAlignment="1" applyProtection="1">
      <alignment horizontal="center" vertical="center"/>
      <protection hidden="1"/>
    </xf>
    <xf numFmtId="0" fontId="78" fillId="0" borderId="93" xfId="0" applyFont="1" applyFill="1" applyBorder="1" applyAlignment="1" applyProtection="1">
      <alignment horizontal="center" vertical="center"/>
      <protection hidden="1"/>
    </xf>
    <xf numFmtId="0" fontId="79" fillId="0" borderId="19" xfId="0" applyFont="1" applyFill="1" applyBorder="1" applyAlignment="1" applyProtection="1">
      <alignment horizontal="center" vertical="center"/>
      <protection hidden="1"/>
    </xf>
    <xf numFmtId="0" fontId="79" fillId="0" borderId="93" xfId="0" applyFont="1" applyFill="1" applyBorder="1" applyAlignment="1" applyProtection="1">
      <alignment horizontal="center" vertical="center"/>
      <protection hidden="1"/>
    </xf>
    <xf numFmtId="0" fontId="75" fillId="0" borderId="19" xfId="0" applyFont="1" applyFill="1" applyBorder="1" applyAlignment="1" applyProtection="1">
      <alignment horizontal="center" vertical="center"/>
      <protection hidden="1"/>
    </xf>
    <xf numFmtId="0" fontId="75" fillId="0" borderId="93" xfId="0" applyFont="1" applyFill="1" applyBorder="1" applyAlignment="1" applyProtection="1">
      <alignment horizontal="center" vertical="center"/>
      <protection hidden="1"/>
    </xf>
    <xf numFmtId="0" fontId="0" fillId="3" borderId="91" xfId="0" applyFill="1" applyBorder="1" applyAlignment="1" applyProtection="1">
      <alignment horizontal="center" vertical="center"/>
      <protection hidden="1"/>
    </xf>
    <xf numFmtId="0" fontId="5" fillId="0" borderId="24" xfId="0" applyFont="1" applyBorder="1" applyAlignment="1" applyProtection="1">
      <alignment horizontal="center" vertical="center" shrinkToFit="1"/>
      <protection hidden="1"/>
    </xf>
    <xf numFmtId="0" fontId="0" fillId="0" borderId="101" xfId="0" applyBorder="1" applyAlignment="1" applyProtection="1">
      <alignment horizontal="distributed" vertical="center"/>
      <protection hidden="1"/>
    </xf>
    <xf numFmtId="0" fontId="0" fillId="0" borderId="99" xfId="0" applyBorder="1" applyAlignment="1" applyProtection="1">
      <alignment horizontal="distributed" vertical="center"/>
      <protection hidden="1"/>
    </xf>
    <xf numFmtId="0" fontId="0" fillId="0" borderId="42" xfId="0" applyBorder="1" applyAlignment="1" applyProtection="1">
      <alignment horizontal="distributed" vertical="center"/>
      <protection hidden="1"/>
    </xf>
    <xf numFmtId="0" fontId="0" fillId="0" borderId="97" xfId="0" applyBorder="1" applyAlignment="1" applyProtection="1">
      <alignment horizontal="distributed" vertical="center"/>
      <protection hidden="1"/>
    </xf>
    <xf numFmtId="0" fontId="0" fillId="0" borderId="24" xfId="0" applyBorder="1" applyAlignment="1" applyProtection="1">
      <alignment horizontal="distributed" vertical="center"/>
      <protection hidden="1"/>
    </xf>
    <xf numFmtId="0" fontId="0" fillId="0" borderId="23" xfId="0" applyBorder="1" applyAlignment="1" applyProtection="1">
      <alignment horizontal="distributed" vertical="center"/>
      <protection hidden="1"/>
    </xf>
    <xf numFmtId="0" fontId="92" fillId="0" borderId="100" xfId="0" applyFont="1" applyFill="1" applyBorder="1" applyAlignment="1" applyProtection="1">
      <alignment horizontal="left" vertical="center" shrinkToFit="1"/>
      <protection hidden="1"/>
    </xf>
    <xf numFmtId="0" fontId="92" fillId="0" borderId="99" xfId="0" applyFont="1" applyFill="1" applyBorder="1" applyAlignment="1" applyProtection="1">
      <alignment horizontal="left" vertical="center" shrinkToFit="1"/>
      <protection hidden="1"/>
    </xf>
    <xf numFmtId="0" fontId="92" fillId="0" borderId="25" xfId="0" applyFont="1" applyFill="1" applyBorder="1" applyAlignment="1" applyProtection="1">
      <alignment horizontal="left" vertical="center" shrinkToFit="1"/>
      <protection hidden="1"/>
    </xf>
    <xf numFmtId="0" fontId="92" fillId="0" borderId="24" xfId="0" applyFont="1" applyFill="1" applyBorder="1" applyAlignment="1" applyProtection="1">
      <alignment horizontal="left" vertical="center" shrinkToFit="1"/>
      <protection hidden="1"/>
    </xf>
    <xf numFmtId="0" fontId="92" fillId="0" borderId="98" xfId="0" applyFont="1" applyFill="1" applyBorder="1" applyAlignment="1" applyProtection="1">
      <alignment horizontal="left" vertical="center" shrinkToFit="1"/>
      <protection hidden="1"/>
    </xf>
    <xf numFmtId="0" fontId="92" fillId="0" borderId="96" xfId="0" applyFont="1" applyFill="1" applyBorder="1" applyAlignment="1" applyProtection="1">
      <alignment horizontal="left" vertical="center" shrinkToFit="1"/>
      <protection hidden="1"/>
    </xf>
    <xf numFmtId="0" fontId="0" fillId="0" borderId="95" xfId="0" applyBorder="1" applyAlignment="1" applyProtection="1">
      <alignment horizontal="distributed" vertical="center"/>
      <protection hidden="1"/>
    </xf>
    <xf numFmtId="0" fontId="0" fillId="0" borderId="19" xfId="0" applyBorder="1" applyAlignment="1" applyProtection="1">
      <alignment horizontal="distributed" vertical="center"/>
      <protection hidden="1"/>
    </xf>
    <xf numFmtId="0" fontId="0" fillId="0" borderId="18" xfId="0" applyBorder="1" applyAlignment="1" applyProtection="1">
      <alignment horizontal="distributed" vertical="center"/>
      <protection hidden="1"/>
    </xf>
    <xf numFmtId="176" fontId="79" fillId="0" borderId="96" xfId="0" applyNumberFormat="1" applyFont="1" applyFill="1" applyBorder="1" applyAlignment="1" applyProtection="1">
      <alignment horizontal="center" vertical="center"/>
      <protection hidden="1"/>
    </xf>
    <xf numFmtId="176" fontId="79" fillId="0" borderId="92" xfId="0" applyNumberFormat="1" applyFont="1" applyFill="1" applyBorder="1" applyAlignment="1" applyProtection="1">
      <alignment horizontal="center" vertical="center"/>
      <protection hidden="1"/>
    </xf>
    <xf numFmtId="0" fontId="0" fillId="0" borderId="39" xfId="0" applyBorder="1" applyAlignment="1" applyProtection="1">
      <alignment horizontal="center" vertical="center"/>
      <protection hidden="1"/>
    </xf>
    <xf numFmtId="0" fontId="0" fillId="0" borderId="34" xfId="0" applyBorder="1" applyAlignment="1" applyProtection="1">
      <alignment horizontal="center" vertical="center"/>
      <protection hidden="1"/>
    </xf>
    <xf numFmtId="0" fontId="0" fillId="0" borderId="80" xfId="0" applyBorder="1" applyAlignment="1" applyProtection="1">
      <alignment horizontal="center" vertical="center"/>
      <protection hidden="1"/>
    </xf>
    <xf numFmtId="0" fontId="0" fillId="0" borderId="107" xfId="0" applyBorder="1" applyAlignment="1" applyProtection="1">
      <alignment horizontal="center" vertical="center"/>
      <protection hidden="1"/>
    </xf>
    <xf numFmtId="0" fontId="0" fillId="0" borderId="106" xfId="0" applyBorder="1" applyAlignment="1" applyProtection="1">
      <alignment horizontal="distributed" vertical="center"/>
      <protection hidden="1"/>
    </xf>
    <xf numFmtId="0" fontId="0" fillId="0" borderId="105" xfId="0" applyBorder="1" applyAlignment="1" applyProtection="1">
      <alignment horizontal="distributed" vertical="center"/>
      <protection hidden="1"/>
    </xf>
    <xf numFmtId="0" fontId="0" fillId="0" borderId="32" xfId="0" applyBorder="1" applyAlignment="1" applyProtection="1">
      <alignment horizontal="distributed" vertical="center"/>
      <protection hidden="1"/>
    </xf>
    <xf numFmtId="0" fontId="79" fillId="0" borderId="39" xfId="0" applyFont="1" applyFill="1" applyBorder="1" applyAlignment="1" applyProtection="1">
      <alignment horizontal="left" vertical="center" shrinkToFit="1"/>
      <protection hidden="1"/>
    </xf>
    <xf numFmtId="0" fontId="79" fillId="0" borderId="38" xfId="0" applyFont="1" applyFill="1" applyBorder="1" applyAlignment="1" applyProtection="1">
      <alignment horizontal="left" vertical="center" shrinkToFit="1"/>
      <protection hidden="1"/>
    </xf>
    <xf numFmtId="0" fontId="79" fillId="0" borderId="104" xfId="0" applyFont="1" applyFill="1" applyBorder="1" applyAlignment="1" applyProtection="1">
      <alignment horizontal="left" vertical="center" shrinkToFit="1"/>
      <protection hidden="1"/>
    </xf>
    <xf numFmtId="0" fontId="79" fillId="0" borderId="103" xfId="0" applyFont="1" applyFill="1" applyBorder="1" applyAlignment="1" applyProtection="1">
      <alignment horizontal="left" vertical="center" shrinkToFit="1"/>
      <protection hidden="1"/>
    </xf>
    <xf numFmtId="0" fontId="79" fillId="0" borderId="80" xfId="0" applyFont="1" applyFill="1" applyBorder="1" applyAlignment="1" applyProtection="1">
      <alignment horizontal="left" vertical="center" shrinkToFit="1"/>
      <protection hidden="1"/>
    </xf>
    <xf numFmtId="0" fontId="79" fillId="0" borderId="102" xfId="0" applyFont="1" applyFill="1" applyBorder="1" applyAlignment="1" applyProtection="1">
      <alignment horizontal="left" vertical="center" shrinkToFit="1"/>
      <protection hidden="1"/>
    </xf>
    <xf numFmtId="0" fontId="79" fillId="0" borderId="38" xfId="0" applyFont="1" applyFill="1" applyBorder="1" applyAlignment="1" applyProtection="1">
      <alignment horizontal="right" vertical="center"/>
      <protection hidden="1"/>
    </xf>
    <xf numFmtId="0" fontId="79" fillId="0" borderId="33" xfId="0" applyFont="1" applyFill="1" applyBorder="1" applyAlignment="1" applyProtection="1">
      <alignment horizontal="right" vertical="center"/>
      <protection hidden="1"/>
    </xf>
    <xf numFmtId="0" fontId="79" fillId="0" borderId="38" xfId="0" applyFont="1" applyFill="1" applyBorder="1" applyAlignment="1" applyProtection="1">
      <alignment horizontal="left" vertical="center"/>
      <protection hidden="1"/>
    </xf>
    <xf numFmtId="0" fontId="79" fillId="0" borderId="80" xfId="0" applyFont="1" applyFill="1" applyBorder="1" applyAlignment="1" applyProtection="1">
      <alignment horizontal="left" vertical="center"/>
      <protection hidden="1"/>
    </xf>
    <xf numFmtId="0" fontId="79" fillId="0" borderId="33" xfId="0" applyFont="1" applyFill="1" applyBorder="1" applyAlignment="1" applyProtection="1">
      <alignment horizontal="left" vertical="center"/>
      <protection hidden="1"/>
    </xf>
    <xf numFmtId="0" fontId="79" fillId="0" borderId="107" xfId="0" applyFont="1" applyFill="1" applyBorder="1" applyAlignment="1" applyProtection="1">
      <alignment horizontal="left" vertical="center"/>
      <protection hidden="1"/>
    </xf>
    <xf numFmtId="0" fontId="79" fillId="0" borderId="39" xfId="0" applyFont="1" applyFill="1" applyBorder="1" applyAlignment="1" applyProtection="1">
      <alignment horizontal="center" vertical="center"/>
      <protection hidden="1"/>
    </xf>
    <xf numFmtId="0" fontId="79" fillId="0" borderId="34" xfId="0" applyFont="1" applyFill="1" applyBorder="1" applyAlignment="1" applyProtection="1">
      <alignment horizontal="center" vertical="center"/>
      <protection hidden="1"/>
    </xf>
    <xf numFmtId="0" fontId="10" fillId="0" borderId="0" xfId="0" applyFont="1" applyAlignment="1" applyProtection="1">
      <alignment horizontal="center" vertical="center"/>
      <protection hidden="1"/>
    </xf>
    <xf numFmtId="177" fontId="91" fillId="0" borderId="39" xfId="0" applyNumberFormat="1" applyFont="1" applyFill="1" applyBorder="1" applyAlignment="1" applyProtection="1">
      <alignment horizontal="center" vertical="center"/>
      <protection hidden="1"/>
    </xf>
    <xf numFmtId="177" fontId="91" fillId="0" borderId="38" xfId="0" applyNumberFormat="1" applyFont="1" applyFill="1" applyBorder="1" applyAlignment="1" applyProtection="1">
      <alignment horizontal="center" vertical="center"/>
      <protection hidden="1"/>
    </xf>
    <xf numFmtId="177" fontId="91" fillId="0" borderId="37" xfId="0" applyNumberFormat="1" applyFont="1" applyFill="1" applyBorder="1" applyAlignment="1" applyProtection="1">
      <alignment horizontal="center" vertical="center"/>
      <protection hidden="1"/>
    </xf>
    <xf numFmtId="177" fontId="91" fillId="0" borderId="34" xfId="0" applyNumberFormat="1" applyFont="1" applyFill="1" applyBorder="1" applyAlignment="1" applyProtection="1">
      <alignment horizontal="center" vertical="center"/>
      <protection hidden="1"/>
    </xf>
    <xf numFmtId="177" fontId="91" fillId="0" borderId="33" xfId="0" applyNumberFormat="1" applyFont="1" applyFill="1" applyBorder="1" applyAlignment="1" applyProtection="1">
      <alignment horizontal="center" vertical="center"/>
      <protection hidden="1"/>
    </xf>
    <xf numFmtId="177" fontId="91" fillId="0" borderId="31" xfId="0" applyNumberFormat="1" applyFont="1" applyFill="1" applyBorder="1" applyAlignment="1" applyProtection="1">
      <alignment horizontal="center" vertical="center"/>
      <protection hidden="1"/>
    </xf>
    <xf numFmtId="0" fontId="0" fillId="0" borderId="113" xfId="0" applyBorder="1" applyAlignment="1" applyProtection="1">
      <alignment horizontal="distributed" vertical="center"/>
      <protection hidden="1"/>
    </xf>
    <xf numFmtId="0" fontId="0" fillId="0" borderId="46" xfId="0" applyBorder="1" applyAlignment="1" applyProtection="1">
      <alignment horizontal="distributed" vertical="center"/>
      <protection hidden="1"/>
    </xf>
    <xf numFmtId="0" fontId="0" fillId="0" borderId="112" xfId="0" applyBorder="1" applyAlignment="1" applyProtection="1">
      <alignment horizontal="distributed" vertical="center"/>
      <protection hidden="1"/>
    </xf>
    <xf numFmtId="0" fontId="75" fillId="0" borderId="49" xfId="0" applyFont="1" applyFill="1" applyBorder="1" applyAlignment="1" applyProtection="1">
      <alignment horizontal="center" vertical="center"/>
      <protection hidden="1"/>
    </xf>
    <xf numFmtId="0" fontId="75" fillId="0" borderId="14" xfId="0" applyFont="1" applyFill="1" applyBorder="1" applyAlignment="1" applyProtection="1">
      <alignment horizontal="center" vertical="center"/>
      <protection hidden="1"/>
    </xf>
    <xf numFmtId="0" fontId="75" fillId="0" borderId="34" xfId="0" applyFont="1" applyFill="1" applyBorder="1" applyAlignment="1" applyProtection="1">
      <alignment horizontal="center" vertical="center"/>
      <protection hidden="1"/>
    </xf>
    <xf numFmtId="0" fontId="75" fillId="0" borderId="33" xfId="0" applyFont="1" applyFill="1" applyBorder="1" applyAlignment="1" applyProtection="1">
      <alignment horizontal="center" vertical="center"/>
      <protection hidden="1"/>
    </xf>
    <xf numFmtId="0" fontId="79" fillId="0" borderId="14" xfId="0" applyFont="1" applyFill="1" applyBorder="1" applyAlignment="1" applyProtection="1">
      <alignment horizontal="center" vertical="center"/>
      <protection hidden="1"/>
    </xf>
    <xf numFmtId="0" fontId="79" fillId="0" borderId="13" xfId="0" applyFont="1" applyFill="1" applyBorder="1" applyAlignment="1" applyProtection="1">
      <alignment horizontal="center" vertical="center"/>
      <protection hidden="1"/>
    </xf>
    <xf numFmtId="0" fontId="79" fillId="0" borderId="31" xfId="0" applyFont="1" applyFill="1" applyBorder="1" applyAlignment="1" applyProtection="1">
      <alignment horizontal="center" vertical="center"/>
      <protection hidden="1"/>
    </xf>
    <xf numFmtId="0" fontId="0" fillId="0" borderId="111" xfId="0" applyBorder="1" applyAlignment="1" applyProtection="1">
      <alignment horizontal="center" vertical="center"/>
      <protection hidden="1"/>
    </xf>
    <xf numFmtId="0" fontId="0" fillId="0" borderId="110" xfId="0" applyBorder="1" applyAlignment="1" applyProtection="1">
      <alignment horizontal="center" vertical="center"/>
      <protection hidden="1"/>
    </xf>
    <xf numFmtId="0" fontId="0" fillId="0" borderId="109" xfId="0" applyBorder="1" applyAlignment="1" applyProtection="1">
      <alignment horizontal="center" vertical="center"/>
      <protection hidden="1"/>
    </xf>
    <xf numFmtId="0" fontId="0" fillId="0" borderId="87" xfId="0" applyBorder="1" applyAlignment="1" applyProtection="1">
      <alignment horizontal="center" vertical="center"/>
      <protection hidden="1"/>
    </xf>
    <xf numFmtId="0" fontId="0" fillId="0" borderId="86" xfId="0" applyBorder="1" applyAlignment="1" applyProtection="1">
      <alignment horizontal="center" vertical="center"/>
      <protection hidden="1"/>
    </xf>
    <xf numFmtId="0" fontId="0" fillId="0" borderId="108" xfId="0" applyBorder="1" applyAlignment="1" applyProtection="1">
      <alignment horizontal="center" vertical="center"/>
      <protection hidden="1"/>
    </xf>
    <xf numFmtId="0" fontId="10" fillId="0" borderId="0" xfId="0" applyFont="1" applyAlignment="1" applyProtection="1">
      <alignment horizontal="center" vertical="center" shrinkToFit="1"/>
      <protection hidden="1"/>
    </xf>
    <xf numFmtId="0" fontId="84" fillId="0" borderId="0" xfId="0" applyFont="1" applyFill="1" applyAlignment="1" applyProtection="1">
      <alignment horizontal="left" vertical="top" wrapText="1"/>
      <protection hidden="1"/>
    </xf>
    <xf numFmtId="0" fontId="38" fillId="0" borderId="0" xfId="0" applyFont="1" applyAlignment="1" applyProtection="1">
      <alignment horizontal="center" vertical="center"/>
      <protection hidden="1"/>
    </xf>
    <xf numFmtId="178" fontId="91" fillId="0" borderId="39" xfId="0" applyNumberFormat="1" applyFont="1" applyFill="1" applyBorder="1" applyAlignment="1" applyProtection="1">
      <alignment horizontal="center" vertical="center" shrinkToFit="1"/>
      <protection hidden="1"/>
    </xf>
    <xf numFmtId="178" fontId="91" fillId="0" borderId="37" xfId="0" applyNumberFormat="1" applyFont="1" applyFill="1" applyBorder="1" applyAlignment="1" applyProtection="1">
      <alignment horizontal="center" vertical="center" shrinkToFit="1"/>
      <protection hidden="1"/>
    </xf>
    <xf numFmtId="178" fontId="91" fillId="0" borderId="34" xfId="0" applyNumberFormat="1" applyFont="1" applyFill="1" applyBorder="1" applyAlignment="1" applyProtection="1">
      <alignment horizontal="center" vertical="center" shrinkToFit="1"/>
      <protection hidden="1"/>
    </xf>
    <xf numFmtId="178" fontId="91" fillId="0" borderId="31" xfId="0" applyNumberFormat="1" applyFont="1" applyFill="1" applyBorder="1" applyAlignment="1" applyProtection="1">
      <alignment horizontal="center" vertical="center" shrinkToFit="1"/>
      <protection hidden="1"/>
    </xf>
    <xf numFmtId="0" fontId="10" fillId="0" borderId="12" xfId="0" applyFont="1" applyBorder="1" applyAlignment="1" applyProtection="1">
      <alignment horizontal="center" vertical="center"/>
      <protection hidden="1"/>
    </xf>
    <xf numFmtId="179" fontId="91" fillId="0" borderId="39" xfId="0" applyNumberFormat="1" applyFont="1" applyFill="1" applyBorder="1" applyAlignment="1" applyProtection="1">
      <alignment horizontal="center" vertical="center" shrinkToFit="1"/>
      <protection hidden="1"/>
    </xf>
    <xf numFmtId="179" fontId="91" fillId="0" borderId="38" xfId="0" applyNumberFormat="1" applyFont="1" applyFill="1" applyBorder="1" applyAlignment="1" applyProtection="1">
      <alignment horizontal="center" vertical="center" shrinkToFit="1"/>
      <protection hidden="1"/>
    </xf>
    <xf numFmtId="179" fontId="91" fillId="0" borderId="37" xfId="0" applyNumberFormat="1" applyFont="1" applyFill="1" applyBorder="1" applyAlignment="1" applyProtection="1">
      <alignment horizontal="center" vertical="center" shrinkToFit="1"/>
      <protection hidden="1"/>
    </xf>
    <xf numFmtId="179" fontId="91" fillId="0" borderId="34" xfId="0" applyNumberFormat="1" applyFont="1" applyFill="1" applyBorder="1" applyAlignment="1" applyProtection="1">
      <alignment horizontal="center" vertical="center" shrinkToFit="1"/>
      <protection hidden="1"/>
    </xf>
    <xf numFmtId="179" fontId="91" fillId="0" borderId="33" xfId="0" applyNumberFormat="1" applyFont="1" applyFill="1" applyBorder="1" applyAlignment="1" applyProtection="1">
      <alignment horizontal="center" vertical="center" shrinkToFit="1"/>
      <protection hidden="1"/>
    </xf>
    <xf numFmtId="179" fontId="91" fillId="0" borderId="31" xfId="0" applyNumberFormat="1" applyFont="1" applyFill="1" applyBorder="1" applyAlignment="1" applyProtection="1">
      <alignment horizontal="center" vertical="center" shrinkToFit="1"/>
      <protection hidden="1"/>
    </xf>
    <xf numFmtId="0" fontId="0" fillId="3" borderId="91" xfId="0" applyFill="1" applyBorder="1" applyAlignment="1">
      <alignment horizontal="center" vertical="center"/>
    </xf>
    <xf numFmtId="177" fontId="36" fillId="0" borderId="114" xfId="0" applyNumberFormat="1" applyFont="1" applyBorder="1" applyAlignment="1" applyProtection="1">
      <alignment horizontal="distributed" vertical="center"/>
      <protection hidden="1"/>
    </xf>
    <xf numFmtId="177" fontId="36" fillId="0" borderId="38" xfId="0" applyNumberFormat="1" applyFont="1" applyBorder="1" applyAlignment="1" applyProtection="1">
      <alignment horizontal="distributed" vertical="center"/>
      <protection hidden="1"/>
    </xf>
    <xf numFmtId="177" fontId="36" fillId="0" borderId="115" xfId="0" applyNumberFormat="1" applyFont="1" applyBorder="1" applyAlignment="1" applyProtection="1">
      <alignment horizontal="distributed" vertical="center"/>
      <protection hidden="1"/>
    </xf>
    <xf numFmtId="177" fontId="36" fillId="0" borderId="33" xfId="0" applyNumberFormat="1" applyFont="1" applyBorder="1" applyAlignment="1" applyProtection="1">
      <alignment horizontal="distributed" vertical="center"/>
      <protection hidden="1"/>
    </xf>
    <xf numFmtId="0" fontId="36" fillId="0" borderId="5" xfId="0" applyFont="1" applyBorder="1" applyAlignment="1" applyProtection="1">
      <alignment horizontal="left" vertical="center" shrinkToFit="1"/>
      <protection hidden="1"/>
    </xf>
    <xf numFmtId="5" fontId="36" fillId="0" borderId="5" xfId="0" applyNumberFormat="1" applyFont="1" applyBorder="1" applyAlignment="1" applyProtection="1">
      <alignment horizontal="right" vertical="center"/>
      <protection hidden="1"/>
    </xf>
    <xf numFmtId="5" fontId="36" fillId="0" borderId="28" xfId="0" applyNumberFormat="1" applyFont="1" applyBorder="1" applyAlignment="1" applyProtection="1">
      <alignment horizontal="right" vertical="center"/>
      <protection hidden="1"/>
    </xf>
    <xf numFmtId="177" fontId="36" fillId="0" borderId="10" xfId="0" applyNumberFormat="1" applyFont="1" applyBorder="1" applyAlignment="1" applyProtection="1">
      <alignment horizontal="distributed" vertical="center"/>
      <protection hidden="1"/>
    </xf>
    <xf numFmtId="177" fontId="36" fillId="0" borderId="7" xfId="0" applyNumberFormat="1" applyFont="1" applyBorder="1" applyAlignment="1" applyProtection="1">
      <alignment horizontal="distributed" vertical="center"/>
      <protection hidden="1"/>
    </xf>
    <xf numFmtId="0" fontId="36" fillId="0" borderId="17" xfId="0" applyFont="1" applyBorder="1" applyAlignment="1" applyProtection="1">
      <alignment horizontal="left" vertical="center" shrinkToFit="1"/>
      <protection hidden="1"/>
    </xf>
    <xf numFmtId="5" fontId="36" fillId="0" borderId="17" xfId="0" applyNumberFormat="1" applyFont="1" applyBorder="1" applyAlignment="1" applyProtection="1">
      <alignment horizontal="right" vertical="center"/>
      <protection hidden="1"/>
    </xf>
    <xf numFmtId="5" fontId="36" fillId="0" borderId="22" xfId="0" applyNumberFormat="1" applyFont="1" applyBorder="1" applyAlignment="1" applyProtection="1">
      <alignment horizontal="right" vertical="center"/>
      <protection hidden="1"/>
    </xf>
    <xf numFmtId="177" fontId="92" fillId="0" borderId="114" xfId="0" applyNumberFormat="1" applyFont="1" applyFill="1" applyBorder="1" applyAlignment="1" applyProtection="1">
      <alignment horizontal="distributed" vertical="center"/>
      <protection hidden="1"/>
    </xf>
    <xf numFmtId="177" fontId="92" fillId="0" borderId="38" xfId="0" applyNumberFormat="1" applyFont="1" applyFill="1" applyBorder="1" applyAlignment="1" applyProtection="1">
      <alignment horizontal="distributed" vertical="center"/>
      <protection hidden="1"/>
    </xf>
    <xf numFmtId="177" fontId="92" fillId="0" borderId="115" xfId="0" applyNumberFormat="1" applyFont="1" applyFill="1" applyBorder="1" applyAlignment="1" applyProtection="1">
      <alignment horizontal="distributed" vertical="center"/>
      <protection hidden="1"/>
    </xf>
    <xf numFmtId="177" fontId="92" fillId="0" borderId="33" xfId="0" applyNumberFormat="1" applyFont="1" applyFill="1" applyBorder="1" applyAlignment="1" applyProtection="1">
      <alignment horizontal="distributed" vertical="center"/>
      <protection hidden="1"/>
    </xf>
    <xf numFmtId="0" fontId="92" fillId="0" borderId="5" xfId="0" applyFont="1" applyFill="1" applyBorder="1" applyAlignment="1" applyProtection="1">
      <alignment horizontal="left" vertical="center" shrinkToFit="1"/>
      <protection hidden="1"/>
    </xf>
    <xf numFmtId="5" fontId="92" fillId="0" borderId="5" xfId="0" applyNumberFormat="1" applyFont="1" applyFill="1" applyBorder="1" applyAlignment="1" applyProtection="1">
      <alignment horizontal="right" vertical="center"/>
      <protection hidden="1"/>
    </xf>
    <xf numFmtId="5" fontId="92" fillId="0" borderId="28" xfId="0" applyNumberFormat="1" applyFont="1" applyFill="1" applyBorder="1" applyAlignment="1" applyProtection="1">
      <alignment horizontal="right" vertical="center"/>
      <protection hidden="1"/>
    </xf>
    <xf numFmtId="0" fontId="40" fillId="0" borderId="114" xfId="0" applyFont="1" applyBorder="1" applyAlignment="1" applyProtection="1">
      <alignment horizontal="center" vertical="center"/>
      <protection hidden="1"/>
    </xf>
    <xf numFmtId="0" fontId="40" fillId="0" borderId="38" xfId="0" applyFont="1" applyBorder="1" applyAlignment="1" applyProtection="1">
      <alignment horizontal="center" vertical="center"/>
      <protection hidden="1"/>
    </xf>
    <xf numFmtId="0" fontId="40" fillId="0" borderId="177" xfId="0" applyFont="1" applyBorder="1" applyAlignment="1" applyProtection="1">
      <alignment horizontal="center" vertical="center"/>
      <protection hidden="1"/>
    </xf>
    <xf numFmtId="0" fontId="40" fillId="0" borderId="91" xfId="0" applyFont="1" applyBorder="1" applyAlignment="1" applyProtection="1">
      <alignment horizontal="center" vertical="center"/>
      <protection hidden="1"/>
    </xf>
    <xf numFmtId="0" fontId="40" fillId="0" borderId="5" xfId="0" applyFont="1" applyBorder="1" applyAlignment="1" applyProtection="1">
      <alignment horizontal="center" vertical="center"/>
      <protection hidden="1"/>
    </xf>
    <xf numFmtId="0" fontId="40" fillId="0" borderId="3" xfId="0" applyFont="1" applyBorder="1" applyAlignment="1" applyProtection="1">
      <alignment horizontal="center" vertical="center"/>
      <protection hidden="1"/>
    </xf>
    <xf numFmtId="0" fontId="40" fillId="0" borderId="41" xfId="0" applyFont="1" applyBorder="1" applyAlignment="1" applyProtection="1">
      <alignment horizontal="center" vertical="center"/>
      <protection hidden="1"/>
    </xf>
    <xf numFmtId="0" fontId="40" fillId="0" borderId="178" xfId="0" applyFont="1" applyBorder="1" applyAlignment="1" applyProtection="1">
      <alignment horizontal="center" vertical="center"/>
      <protection hidden="1"/>
    </xf>
    <xf numFmtId="0" fontId="40" fillId="0" borderId="40" xfId="0" applyFont="1" applyBorder="1" applyAlignment="1" applyProtection="1">
      <alignment horizontal="center" vertical="center"/>
      <protection hidden="1"/>
    </xf>
    <xf numFmtId="0" fontId="40" fillId="0" borderId="179" xfId="0" applyFont="1" applyBorder="1" applyAlignment="1" applyProtection="1">
      <alignment horizontal="center" vertical="center"/>
      <protection hidden="1"/>
    </xf>
    <xf numFmtId="0" fontId="79" fillId="0" borderId="47" xfId="0" applyFont="1" applyFill="1" applyBorder="1" applyAlignment="1" applyProtection="1">
      <alignment horizontal="left" vertical="center" wrapText="1"/>
      <protection hidden="1"/>
    </xf>
    <xf numFmtId="0" fontId="79" fillId="0" borderId="46" xfId="0" applyFont="1" applyFill="1" applyBorder="1" applyAlignment="1" applyProtection="1">
      <alignment horizontal="left" vertical="center" wrapText="1"/>
      <protection hidden="1"/>
    </xf>
    <xf numFmtId="0" fontId="79" fillId="0" borderId="81" xfId="0" applyFont="1" applyFill="1" applyBorder="1" applyAlignment="1" applyProtection="1">
      <alignment horizontal="left" vertical="center" wrapText="1"/>
      <protection hidden="1"/>
    </xf>
    <xf numFmtId="0" fontId="79" fillId="0" borderId="25" xfId="0" applyFont="1" applyFill="1" applyBorder="1" applyAlignment="1" applyProtection="1">
      <alignment horizontal="left" vertical="center" wrapText="1"/>
      <protection hidden="1"/>
    </xf>
    <xf numFmtId="0" fontId="79" fillId="0" borderId="24" xfId="0" applyFont="1" applyFill="1" applyBorder="1" applyAlignment="1" applyProtection="1">
      <alignment horizontal="left" vertical="center" wrapText="1"/>
      <protection hidden="1"/>
    </xf>
    <xf numFmtId="0" fontId="79" fillId="0" borderId="96" xfId="0" applyFont="1" applyFill="1" applyBorder="1" applyAlignment="1" applyProtection="1">
      <alignment horizontal="left" vertical="center" wrapText="1"/>
      <protection hidden="1"/>
    </xf>
    <xf numFmtId="0" fontId="75" fillId="0" borderId="39" xfId="0" applyFont="1" applyFill="1" applyBorder="1" applyAlignment="1" applyProtection="1">
      <alignment horizontal="center" vertical="center" shrinkToFit="1"/>
      <protection hidden="1"/>
    </xf>
    <xf numFmtId="0" fontId="75" fillId="0" borderId="38" xfId="0" applyFont="1" applyFill="1" applyBorder="1" applyAlignment="1" applyProtection="1">
      <alignment horizontal="center" vertical="center" shrinkToFit="1"/>
      <protection hidden="1"/>
    </xf>
    <xf numFmtId="0" fontId="75" fillId="0" borderId="34" xfId="0" applyFont="1" applyFill="1" applyBorder="1" applyAlignment="1" applyProtection="1">
      <alignment horizontal="center" vertical="center" shrinkToFit="1"/>
      <protection hidden="1"/>
    </xf>
    <xf numFmtId="0" fontId="75" fillId="0" borderId="33" xfId="0" applyFont="1" applyFill="1" applyBorder="1" applyAlignment="1" applyProtection="1">
      <alignment horizontal="center" vertical="center" shrinkToFit="1"/>
      <protection hidden="1"/>
    </xf>
    <xf numFmtId="0" fontId="0" fillId="0" borderId="24" xfId="0" applyFill="1" applyBorder="1" applyAlignment="1" applyProtection="1">
      <alignment horizontal="center" vertical="center"/>
      <protection hidden="1"/>
    </xf>
    <xf numFmtId="0" fontId="38" fillId="0" borderId="38" xfId="0" applyFont="1" applyFill="1" applyBorder="1" applyAlignment="1" applyProtection="1">
      <alignment horizontal="center" vertical="center" shrinkToFit="1"/>
      <protection hidden="1"/>
    </xf>
    <xf numFmtId="0" fontId="38" fillId="0" borderId="33" xfId="0" applyFont="1" applyFill="1" applyBorder="1" applyAlignment="1" applyProtection="1">
      <alignment horizontal="center" vertical="center" shrinkToFit="1"/>
      <protection hidden="1"/>
    </xf>
    <xf numFmtId="0" fontId="6" fillId="2" borderId="38" xfId="0" applyFont="1" applyFill="1" applyBorder="1" applyAlignment="1" applyProtection="1">
      <alignment horizontal="center" vertical="center"/>
      <protection hidden="1"/>
    </xf>
    <xf numFmtId="0" fontId="0" fillId="2" borderId="38" xfId="0" applyFill="1" applyBorder="1" applyAlignment="1" applyProtection="1">
      <alignment horizontal="left" vertical="center"/>
      <protection hidden="1"/>
    </xf>
    <xf numFmtId="0" fontId="0" fillId="2" borderId="80" xfId="0" applyFill="1" applyBorder="1" applyAlignment="1" applyProtection="1">
      <alignment horizontal="left" vertical="center"/>
      <protection hidden="1"/>
    </xf>
    <xf numFmtId="0" fontId="8" fillId="2" borderId="33" xfId="0" applyFont="1" applyFill="1" applyBorder="1" applyAlignment="1" applyProtection="1">
      <alignment horizontal="left" vertical="center"/>
      <protection hidden="1"/>
    </xf>
    <xf numFmtId="0" fontId="46" fillId="2" borderId="33" xfId="0" applyFont="1" applyFill="1" applyBorder="1" applyAlignment="1" applyProtection="1">
      <alignment horizontal="left" vertical="center"/>
      <protection hidden="1"/>
    </xf>
    <xf numFmtId="0" fontId="46" fillId="2" borderId="107" xfId="0" applyFont="1" applyFill="1" applyBorder="1" applyAlignment="1" applyProtection="1">
      <alignment horizontal="left" vertical="center"/>
      <protection hidden="1"/>
    </xf>
    <xf numFmtId="0" fontId="10" fillId="0" borderId="0" xfId="0" applyFont="1" applyAlignment="1" applyProtection="1">
      <alignment horizontal="right" vertical="center"/>
      <protection hidden="1"/>
    </xf>
    <xf numFmtId="0" fontId="10" fillId="0" borderId="33" xfId="0" applyFont="1" applyBorder="1" applyAlignment="1" applyProtection="1">
      <alignment horizontal="center" vertical="center"/>
      <protection hidden="1"/>
    </xf>
    <xf numFmtId="177" fontId="36" fillId="0" borderId="29" xfId="0" applyNumberFormat="1" applyFont="1" applyBorder="1" applyAlignment="1" applyProtection="1">
      <alignment horizontal="distributed" vertical="center"/>
      <protection hidden="1"/>
    </xf>
    <xf numFmtId="177" fontId="36" fillId="0" borderId="5" xfId="0" applyNumberFormat="1" applyFont="1" applyBorder="1" applyAlignment="1" applyProtection="1">
      <alignment horizontal="distributed" vertical="center"/>
      <protection hidden="1"/>
    </xf>
    <xf numFmtId="177" fontId="36" fillId="0" borderId="21" xfId="0" applyNumberFormat="1" applyFont="1" applyBorder="1" applyAlignment="1" applyProtection="1">
      <alignment horizontal="distributed" vertical="center"/>
      <protection hidden="1"/>
    </xf>
    <xf numFmtId="177" fontId="36" fillId="0" borderId="17" xfId="0" applyNumberFormat="1" applyFont="1" applyBorder="1" applyAlignment="1" applyProtection="1">
      <alignment horizontal="distributed" vertical="center"/>
      <protection hidden="1"/>
    </xf>
    <xf numFmtId="177" fontId="92" fillId="0" borderId="29" xfId="0" applyNumberFormat="1" applyFont="1" applyFill="1" applyBorder="1" applyAlignment="1" applyProtection="1">
      <alignment horizontal="distributed" vertical="center"/>
      <protection hidden="1"/>
    </xf>
    <xf numFmtId="177" fontId="92" fillId="0" borderId="5" xfId="0" applyNumberFormat="1" applyFont="1" applyFill="1" applyBorder="1" applyAlignment="1" applyProtection="1">
      <alignment horizontal="distributed" vertical="center"/>
      <protection hidden="1"/>
    </xf>
    <xf numFmtId="0" fontId="0" fillId="0" borderId="51" xfId="0" applyBorder="1" applyAlignment="1" applyProtection="1">
      <alignment horizontal="center" vertical="center"/>
      <protection hidden="1"/>
    </xf>
    <xf numFmtId="0" fontId="0" fillId="0" borderId="29" xfId="0" applyBorder="1" applyAlignment="1" applyProtection="1">
      <alignment horizontal="center" vertical="center"/>
      <protection hidden="1"/>
    </xf>
    <xf numFmtId="0" fontId="0" fillId="0" borderId="44" xfId="0" applyBorder="1" applyAlignment="1" applyProtection="1">
      <alignment horizontal="center" vertical="center"/>
      <protection hidden="1"/>
    </xf>
    <xf numFmtId="0" fontId="0" fillId="0" borderId="28" xfId="0" applyBorder="1" applyAlignment="1" applyProtection="1">
      <alignment horizontal="center" vertical="center"/>
      <protection hidden="1"/>
    </xf>
    <xf numFmtId="178" fontId="67" fillId="0" borderId="39" xfId="0" applyNumberFormat="1" applyFont="1" applyFill="1" applyBorder="1" applyAlignment="1" applyProtection="1">
      <alignment horizontal="center" vertical="center" shrinkToFit="1"/>
      <protection hidden="1"/>
    </xf>
    <xf numFmtId="178" fontId="67" fillId="0" borderId="37" xfId="0" applyNumberFormat="1" applyFont="1" applyFill="1" applyBorder="1" applyAlignment="1" applyProtection="1">
      <alignment horizontal="center" vertical="center" shrinkToFit="1"/>
      <protection hidden="1"/>
    </xf>
    <xf numFmtId="178" fontId="67" fillId="0" borderId="34" xfId="0" applyNumberFormat="1" applyFont="1" applyFill="1" applyBorder="1" applyAlignment="1" applyProtection="1">
      <alignment horizontal="center" vertical="center" shrinkToFit="1"/>
      <protection hidden="1"/>
    </xf>
    <xf numFmtId="178" fontId="67" fillId="0" borderId="31" xfId="0" applyNumberFormat="1" applyFont="1" applyFill="1" applyBorder="1" applyAlignment="1" applyProtection="1">
      <alignment horizontal="center" vertical="center" shrinkToFit="1"/>
      <protection hidden="1"/>
    </xf>
    <xf numFmtId="179" fontId="67" fillId="0" borderId="39" xfId="0" applyNumberFormat="1" applyFont="1" applyFill="1" applyBorder="1" applyAlignment="1" applyProtection="1">
      <alignment horizontal="center" vertical="center" shrinkToFit="1"/>
      <protection hidden="1"/>
    </xf>
    <xf numFmtId="179" fontId="67" fillId="0" borderId="38" xfId="0" applyNumberFormat="1" applyFont="1" applyFill="1" applyBorder="1" applyAlignment="1" applyProtection="1">
      <alignment horizontal="center" vertical="center" shrinkToFit="1"/>
      <protection hidden="1"/>
    </xf>
    <xf numFmtId="179" fontId="67" fillId="0" borderId="37" xfId="0" applyNumberFormat="1" applyFont="1" applyFill="1" applyBorder="1" applyAlignment="1" applyProtection="1">
      <alignment horizontal="center" vertical="center" shrinkToFit="1"/>
      <protection hidden="1"/>
    </xf>
    <xf numFmtId="179" fontId="67" fillId="0" borderId="34" xfId="0" applyNumberFormat="1" applyFont="1" applyFill="1" applyBorder="1" applyAlignment="1" applyProtection="1">
      <alignment horizontal="center" vertical="center" shrinkToFit="1"/>
      <protection hidden="1"/>
    </xf>
    <xf numFmtId="179" fontId="67" fillId="0" borderId="33" xfId="0" applyNumberFormat="1" applyFont="1" applyFill="1" applyBorder="1" applyAlignment="1" applyProtection="1">
      <alignment horizontal="center" vertical="center" shrinkToFit="1"/>
      <protection hidden="1"/>
    </xf>
    <xf numFmtId="179" fontId="67" fillId="0" borderId="31" xfId="0" applyNumberFormat="1" applyFont="1" applyFill="1" applyBorder="1" applyAlignment="1" applyProtection="1">
      <alignment horizontal="center" vertical="center" shrinkToFit="1"/>
      <protection hidden="1"/>
    </xf>
    <xf numFmtId="0" fontId="0" fillId="0" borderId="39" xfId="0" applyBorder="1" applyAlignment="1" applyProtection="1">
      <alignment horizontal="left" vertical="center" wrapText="1"/>
      <protection hidden="1"/>
    </xf>
    <xf numFmtId="0" fontId="0" fillId="0" borderId="38" xfId="0" applyBorder="1" applyAlignment="1" applyProtection="1">
      <alignment horizontal="left" vertical="center" wrapText="1"/>
      <protection hidden="1"/>
    </xf>
    <xf numFmtId="0" fontId="0" fillId="0" borderId="80" xfId="0" applyBorder="1" applyAlignment="1" applyProtection="1">
      <alignment horizontal="left" vertical="center" wrapText="1"/>
      <protection hidden="1"/>
    </xf>
    <xf numFmtId="0" fontId="0" fillId="0" borderId="77" xfId="0" applyBorder="1"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0" fillId="0" borderId="6" xfId="0" applyBorder="1" applyAlignment="1" applyProtection="1">
      <alignment horizontal="left" vertical="center" wrapText="1"/>
      <protection hidden="1"/>
    </xf>
    <xf numFmtId="0" fontId="0" fillId="0" borderId="34" xfId="0" applyBorder="1" applyAlignment="1" applyProtection="1">
      <alignment horizontal="left" vertical="center" wrapText="1"/>
      <protection hidden="1"/>
    </xf>
    <xf numFmtId="0" fontId="0" fillId="0" borderId="33" xfId="0" applyBorder="1" applyAlignment="1" applyProtection="1">
      <alignment horizontal="left" vertical="center" wrapText="1"/>
      <protection hidden="1"/>
    </xf>
    <xf numFmtId="0" fontId="0" fillId="0" borderId="107" xfId="0" applyBorder="1" applyAlignment="1" applyProtection="1">
      <alignment horizontal="left" vertical="center" wrapText="1"/>
      <protection hidden="1"/>
    </xf>
    <xf numFmtId="5" fontId="92" fillId="0" borderId="39" xfId="0" applyNumberFormat="1" applyFont="1" applyFill="1" applyBorder="1" applyAlignment="1" applyProtection="1">
      <alignment horizontal="right" vertical="center"/>
      <protection hidden="1"/>
    </xf>
    <xf numFmtId="5" fontId="92" fillId="0" borderId="38" xfId="0" applyNumberFormat="1" applyFont="1" applyFill="1" applyBorder="1" applyAlignment="1" applyProtection="1">
      <alignment horizontal="right" vertical="center"/>
      <protection hidden="1"/>
    </xf>
    <xf numFmtId="5" fontId="92" fillId="0" borderId="37" xfId="0" applyNumberFormat="1" applyFont="1" applyFill="1" applyBorder="1" applyAlignment="1" applyProtection="1">
      <alignment horizontal="right" vertical="center"/>
      <protection hidden="1"/>
    </xf>
    <xf numFmtId="5" fontId="92" fillId="0" borderId="34" xfId="0" applyNumberFormat="1" applyFont="1" applyFill="1" applyBorder="1" applyAlignment="1" applyProtection="1">
      <alignment horizontal="right" vertical="center"/>
      <protection hidden="1"/>
    </xf>
    <xf numFmtId="5" fontId="92" fillId="0" borderId="33" xfId="0" applyNumberFormat="1" applyFont="1" applyFill="1" applyBorder="1" applyAlignment="1" applyProtection="1">
      <alignment horizontal="right" vertical="center"/>
      <protection hidden="1"/>
    </xf>
    <xf numFmtId="5" fontId="92" fillId="0" borderId="31" xfId="0" applyNumberFormat="1" applyFont="1" applyFill="1" applyBorder="1" applyAlignment="1" applyProtection="1">
      <alignment horizontal="right" vertical="center"/>
      <protection hidden="1"/>
    </xf>
    <xf numFmtId="0" fontId="0" fillId="0" borderId="36" xfId="0" applyBorder="1" applyAlignment="1" applyProtection="1">
      <alignment horizontal="left" vertical="center" wrapText="1"/>
      <protection hidden="1"/>
    </xf>
    <xf numFmtId="0" fontId="0" fillId="0" borderId="0" xfId="0" applyAlignment="1" applyProtection="1">
      <alignment horizontal="left" vertical="center" wrapText="1"/>
      <protection hidden="1"/>
    </xf>
    <xf numFmtId="0" fontId="0" fillId="0" borderId="11" xfId="0" applyBorder="1" applyAlignment="1" applyProtection="1">
      <alignment horizontal="left" vertical="center" wrapText="1"/>
      <protection hidden="1"/>
    </xf>
    <xf numFmtId="0" fontId="0" fillId="2" borderId="14" xfId="0" applyFill="1" applyBorder="1" applyAlignment="1" applyProtection="1">
      <alignment horizontal="left" vertical="center"/>
      <protection hidden="1"/>
    </xf>
    <xf numFmtId="0" fontId="0" fillId="2" borderId="116" xfId="0" applyFill="1" applyBorder="1" applyAlignment="1" applyProtection="1">
      <alignment horizontal="left" vertical="center"/>
      <protection hidden="1"/>
    </xf>
    <xf numFmtId="0" fontId="8" fillId="2" borderId="107" xfId="0" applyFont="1" applyFill="1" applyBorder="1" applyAlignment="1" applyProtection="1">
      <alignment horizontal="left" vertical="center"/>
      <protection hidden="1"/>
    </xf>
    <xf numFmtId="0" fontId="0" fillId="0" borderId="114" xfId="0" applyBorder="1" applyAlignment="1" applyProtection="1">
      <alignment horizontal="distributed" vertical="center"/>
      <protection hidden="1"/>
    </xf>
    <xf numFmtId="0" fontId="0" fillId="0" borderId="38" xfId="0" applyBorder="1" applyAlignment="1" applyProtection="1">
      <alignment horizontal="distributed" vertical="center"/>
      <protection hidden="1"/>
    </xf>
    <xf numFmtId="0" fontId="0" fillId="0" borderId="37" xfId="0" applyBorder="1" applyAlignment="1" applyProtection="1">
      <alignment horizontal="distributed" vertical="center"/>
      <protection hidden="1"/>
    </xf>
    <xf numFmtId="0" fontId="0" fillId="0" borderId="115" xfId="0" applyBorder="1" applyAlignment="1" applyProtection="1">
      <alignment horizontal="distributed" vertical="center"/>
      <protection hidden="1"/>
    </xf>
    <xf numFmtId="0" fontId="0" fillId="0" borderId="33" xfId="0" applyBorder="1" applyAlignment="1" applyProtection="1">
      <alignment horizontal="distributed" vertical="center"/>
      <protection hidden="1"/>
    </xf>
    <xf numFmtId="0" fontId="0" fillId="0" borderId="31" xfId="0" applyBorder="1" applyAlignment="1" applyProtection="1">
      <alignment horizontal="distributed" vertical="center"/>
      <protection hidden="1"/>
    </xf>
    <xf numFmtId="0" fontId="79" fillId="0" borderId="39" xfId="0" applyFont="1" applyFill="1" applyBorder="1" applyAlignment="1" applyProtection="1">
      <alignment horizontal="left" vertical="center" wrapText="1"/>
      <protection hidden="1"/>
    </xf>
    <xf numFmtId="0" fontId="79" fillId="0" borderId="38" xfId="0" applyFont="1" applyFill="1" applyBorder="1" applyAlignment="1" applyProtection="1">
      <alignment horizontal="left" vertical="center" wrapText="1"/>
      <protection hidden="1"/>
    </xf>
    <xf numFmtId="0" fontId="79" fillId="0" borderId="80" xfId="0" applyFont="1" applyFill="1" applyBorder="1" applyAlignment="1" applyProtection="1">
      <alignment horizontal="left" vertical="center" wrapText="1"/>
      <protection hidden="1"/>
    </xf>
    <xf numFmtId="0" fontId="79" fillId="0" borderId="34" xfId="0" applyFont="1" applyFill="1" applyBorder="1" applyAlignment="1" applyProtection="1">
      <alignment horizontal="left" vertical="center" wrapText="1"/>
      <protection hidden="1"/>
    </xf>
    <xf numFmtId="0" fontId="79" fillId="0" borderId="33" xfId="0" applyFont="1" applyFill="1" applyBorder="1" applyAlignment="1" applyProtection="1">
      <alignment horizontal="left" vertical="center" wrapText="1"/>
      <protection hidden="1"/>
    </xf>
    <xf numFmtId="0" fontId="79" fillId="0" borderId="107" xfId="0" applyFont="1" applyFill="1" applyBorder="1" applyAlignment="1" applyProtection="1">
      <alignment horizontal="left" vertical="center" wrapText="1"/>
      <protection hidden="1"/>
    </xf>
    <xf numFmtId="0" fontId="0" fillId="0" borderId="114" xfId="0" applyBorder="1" applyAlignment="1" applyProtection="1">
      <alignment horizontal="center" vertical="center"/>
      <protection hidden="1"/>
    </xf>
    <xf numFmtId="0" fontId="0" fillId="0" borderId="177" xfId="0" applyBorder="1" applyAlignment="1" applyProtection="1">
      <alignment horizontal="center" vertical="center"/>
      <protection hidden="1"/>
    </xf>
    <xf numFmtId="0" fontId="0" fillId="0" borderId="91"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37" xfId="0" applyBorder="1" applyAlignment="1" applyProtection="1">
      <alignment horizontal="center" vertical="center"/>
      <protection hidden="1"/>
    </xf>
    <xf numFmtId="0" fontId="0" fillId="0" borderId="180" xfId="0" applyBorder="1" applyAlignment="1" applyProtection="1">
      <alignment horizontal="center" vertical="center"/>
      <protection hidden="1"/>
    </xf>
    <xf numFmtId="0" fontId="0" fillId="0" borderId="181" xfId="0" applyBorder="1" applyAlignment="1" applyProtection="1">
      <alignment horizontal="center" vertical="center"/>
      <protection hidden="1"/>
    </xf>
    <xf numFmtId="0" fontId="0" fillId="0" borderId="182" xfId="0" applyBorder="1" applyAlignment="1" applyProtection="1">
      <alignment horizontal="center" vertical="center"/>
      <protection hidden="1"/>
    </xf>
    <xf numFmtId="0" fontId="75" fillId="0" borderId="49" xfId="0" applyFont="1" applyFill="1" applyBorder="1" applyAlignment="1" applyProtection="1">
      <alignment horizontal="center" vertical="center" shrinkToFit="1"/>
      <protection hidden="1"/>
    </xf>
    <xf numFmtId="0" fontId="75" fillId="0" borderId="14" xfId="0" applyFont="1" applyFill="1" applyBorder="1" applyAlignment="1" applyProtection="1">
      <alignment horizontal="center" vertical="center" shrinkToFit="1"/>
      <protection hidden="1"/>
    </xf>
    <xf numFmtId="0" fontId="0" fillId="0" borderId="14" xfId="0" applyFill="1" applyBorder="1" applyAlignment="1" applyProtection="1">
      <alignment horizontal="center" vertical="center"/>
      <protection hidden="1"/>
    </xf>
    <xf numFmtId="0" fontId="0" fillId="0" borderId="33" xfId="0" applyFill="1" applyBorder="1" applyAlignment="1" applyProtection="1">
      <alignment horizontal="center" vertical="center"/>
      <protection hidden="1"/>
    </xf>
    <xf numFmtId="0" fontId="38" fillId="0" borderId="14" xfId="0" applyFont="1" applyFill="1" applyBorder="1" applyAlignment="1" applyProtection="1">
      <alignment horizontal="center" vertical="center" shrinkToFit="1"/>
      <protection hidden="1"/>
    </xf>
    <xf numFmtId="0" fontId="6" fillId="2" borderId="14" xfId="0" applyFont="1" applyFill="1" applyBorder="1" applyAlignment="1" applyProtection="1">
      <alignment horizontal="center" vertical="center"/>
      <protection hidden="1"/>
    </xf>
    <xf numFmtId="0" fontId="0" fillId="0" borderId="5" xfId="0" applyBorder="1" applyAlignment="1" applyProtection="1">
      <alignment horizontal="left" vertical="center" wrapText="1"/>
      <protection hidden="1"/>
    </xf>
    <xf numFmtId="0" fontId="0" fillId="0" borderId="28" xfId="0" applyBorder="1" applyAlignment="1" applyProtection="1">
      <alignment horizontal="left" vertical="center" wrapText="1"/>
      <protection hidden="1"/>
    </xf>
    <xf numFmtId="0" fontId="0" fillId="0" borderId="17" xfId="0" applyBorder="1" applyAlignment="1" applyProtection="1">
      <alignment horizontal="left" vertical="center" wrapText="1"/>
      <protection hidden="1"/>
    </xf>
    <xf numFmtId="0" fontId="0" fillId="0" borderId="22" xfId="0" applyBorder="1" applyAlignment="1" applyProtection="1">
      <alignment horizontal="left" vertical="center" wrapText="1"/>
      <protection hidden="1"/>
    </xf>
    <xf numFmtId="177" fontId="63" fillId="0" borderId="25" xfId="0" applyNumberFormat="1" applyFont="1" applyBorder="1" applyAlignment="1" applyProtection="1">
      <alignment horizontal="center" vertical="center" shrinkToFit="1"/>
      <protection hidden="1"/>
    </xf>
    <xf numFmtId="177" fontId="63" fillId="0" borderId="24" xfId="0" applyNumberFormat="1" applyFont="1" applyBorder="1" applyAlignment="1" applyProtection="1">
      <alignment horizontal="center" vertical="center" shrinkToFit="1"/>
      <protection hidden="1"/>
    </xf>
    <xf numFmtId="177" fontId="63" fillId="0" borderId="23" xfId="0" applyNumberFormat="1" applyFont="1" applyBorder="1" applyAlignment="1" applyProtection="1">
      <alignment horizontal="center" vertical="center" shrinkToFit="1"/>
      <protection hidden="1"/>
    </xf>
    <xf numFmtId="0" fontId="64" fillId="0" borderId="25" xfId="0" applyFont="1" applyBorder="1" applyAlignment="1" applyProtection="1">
      <alignment horizontal="left" vertical="center" shrinkToFit="1"/>
      <protection hidden="1"/>
    </xf>
    <xf numFmtId="0" fontId="64" fillId="0" borderId="24" xfId="0" applyFont="1" applyBorder="1" applyAlignment="1" applyProtection="1">
      <alignment horizontal="left" vertical="center" shrinkToFit="1"/>
      <protection hidden="1"/>
    </xf>
    <xf numFmtId="0" fontId="64" fillId="0" borderId="23" xfId="0" applyFont="1" applyBorder="1" applyAlignment="1" applyProtection="1">
      <alignment horizontal="left" vertical="center" shrinkToFit="1"/>
      <protection hidden="1"/>
    </xf>
    <xf numFmtId="177" fontId="63" fillId="0" borderId="199" xfId="0" applyNumberFormat="1" applyFont="1" applyBorder="1" applyAlignment="1" applyProtection="1">
      <alignment horizontal="center" vertical="center" shrinkToFit="1"/>
      <protection hidden="1"/>
    </xf>
    <xf numFmtId="177" fontId="63" fillId="0" borderId="200" xfId="0" applyNumberFormat="1" applyFont="1" applyBorder="1" applyAlignment="1" applyProtection="1">
      <alignment horizontal="center" vertical="center" shrinkToFit="1"/>
      <protection hidden="1"/>
    </xf>
    <xf numFmtId="177" fontId="36" fillId="0" borderId="39" xfId="0" applyNumberFormat="1" applyFont="1" applyBorder="1" applyAlignment="1" applyProtection="1">
      <alignment horizontal="center" vertical="center" shrinkToFit="1"/>
      <protection hidden="1"/>
    </xf>
    <xf numFmtId="177" fontId="36" fillId="0" borderId="37" xfId="0" applyNumberFormat="1" applyFont="1" applyBorder="1" applyAlignment="1" applyProtection="1">
      <alignment horizontal="center" vertical="center" shrinkToFit="1"/>
      <protection hidden="1"/>
    </xf>
    <xf numFmtId="177" fontId="36" fillId="0" borderId="180" xfId="0" applyNumberFormat="1" applyFont="1" applyBorder="1" applyAlignment="1" applyProtection="1">
      <alignment horizontal="center" vertical="center" shrinkToFit="1"/>
      <protection hidden="1"/>
    </xf>
    <xf numFmtId="177" fontId="36" fillId="0" borderId="181" xfId="0" applyNumberFormat="1" applyFont="1" applyBorder="1" applyAlignment="1" applyProtection="1">
      <alignment horizontal="center" vertical="center" shrinkToFit="1"/>
      <protection hidden="1"/>
    </xf>
    <xf numFmtId="177" fontId="83" fillId="0" borderId="34" xfId="0" applyNumberFormat="1" applyFont="1" applyFill="1" applyBorder="1" applyAlignment="1" applyProtection="1">
      <alignment horizontal="center" vertical="center" shrinkToFit="1"/>
      <protection hidden="1"/>
    </xf>
    <xf numFmtId="177" fontId="83" fillId="0" borderId="33" xfId="0" applyNumberFormat="1" applyFont="1" applyFill="1" applyBorder="1" applyAlignment="1" applyProtection="1">
      <alignment horizontal="center" vertical="center" shrinkToFit="1"/>
      <protection hidden="1"/>
    </xf>
    <xf numFmtId="177" fontId="83" fillId="0" borderId="31" xfId="0" applyNumberFormat="1" applyFont="1" applyFill="1" applyBorder="1" applyAlignment="1" applyProtection="1">
      <alignment horizontal="center" vertical="center" shrinkToFit="1"/>
      <protection hidden="1"/>
    </xf>
    <xf numFmtId="0" fontId="85" fillId="0" borderId="34" xfId="0" applyFont="1" applyFill="1" applyBorder="1" applyAlignment="1" applyProtection="1">
      <alignment horizontal="left" vertical="center" shrinkToFit="1"/>
      <protection hidden="1"/>
    </xf>
    <xf numFmtId="177" fontId="63" fillId="0" borderId="196" xfId="0" applyNumberFormat="1" applyFont="1" applyBorder="1" applyAlignment="1" applyProtection="1">
      <alignment horizontal="center" vertical="center" shrinkToFit="1"/>
      <protection hidden="1"/>
    </xf>
    <xf numFmtId="177" fontId="63" fillId="0" borderId="197" xfId="0" applyNumberFormat="1" applyFont="1" applyBorder="1" applyAlignment="1" applyProtection="1">
      <alignment horizontal="center" vertical="center" shrinkToFit="1"/>
      <protection hidden="1"/>
    </xf>
    <xf numFmtId="0" fontId="64" fillId="0" borderId="34" xfId="0" applyFont="1" applyBorder="1" applyAlignment="1" applyProtection="1">
      <alignment horizontal="left" vertical="center" shrinkToFit="1"/>
      <protection hidden="1"/>
    </xf>
    <xf numFmtId="0" fontId="64" fillId="0" borderId="33" xfId="0" applyFont="1" applyBorder="1" applyAlignment="1" applyProtection="1">
      <alignment horizontal="left" vertical="center" shrinkToFit="1"/>
      <protection hidden="1"/>
    </xf>
    <xf numFmtId="0" fontId="64" fillId="0" borderId="31" xfId="0" applyFont="1" applyBorder="1" applyAlignment="1" applyProtection="1">
      <alignment horizontal="left" vertical="center" shrinkToFit="1"/>
      <protection hidden="1"/>
    </xf>
    <xf numFmtId="0" fontId="17" fillId="0" borderId="39" xfId="0" applyFont="1" applyBorder="1" applyAlignment="1" applyProtection="1">
      <alignment horizontal="center" vertical="center"/>
      <protection hidden="1"/>
    </xf>
    <xf numFmtId="0" fontId="17" fillId="0" borderId="38" xfId="0" applyFont="1" applyBorder="1" applyAlignment="1" applyProtection="1">
      <alignment horizontal="center" vertical="center"/>
      <protection hidden="1"/>
    </xf>
    <xf numFmtId="0" fontId="17" fillId="0" borderId="37" xfId="0" applyFont="1" applyBorder="1" applyAlignment="1" applyProtection="1">
      <alignment horizontal="center" vertical="center"/>
      <protection hidden="1"/>
    </xf>
    <xf numFmtId="0" fontId="17" fillId="0" borderId="180" xfId="0" applyFont="1" applyBorder="1" applyAlignment="1" applyProtection="1">
      <alignment horizontal="center" vertical="center"/>
      <protection hidden="1"/>
    </xf>
    <xf numFmtId="0" fontId="17" fillId="0" borderId="91" xfId="0" applyFont="1" applyBorder="1" applyAlignment="1" applyProtection="1">
      <alignment horizontal="center" vertical="center"/>
      <protection hidden="1"/>
    </xf>
    <xf numFmtId="0" fontId="17" fillId="0" borderId="181" xfId="0" applyFont="1" applyBorder="1" applyAlignment="1" applyProtection="1">
      <alignment horizontal="center" vertical="center"/>
      <protection hidden="1"/>
    </xf>
    <xf numFmtId="0" fontId="2" fillId="0" borderId="91" xfId="0" applyFont="1" applyBorder="1" applyAlignment="1" applyProtection="1">
      <alignment horizontal="center" vertical="center"/>
      <protection hidden="1"/>
    </xf>
    <xf numFmtId="177" fontId="36" fillId="0" borderId="189" xfId="0" applyNumberFormat="1" applyFont="1" applyBorder="1" applyAlignment="1" applyProtection="1">
      <alignment horizontal="center" vertical="center" shrinkToFit="1"/>
      <protection hidden="1"/>
    </xf>
    <xf numFmtId="177" fontId="36" fillId="0" borderId="190" xfId="0" applyNumberFormat="1" applyFont="1" applyBorder="1" applyAlignment="1" applyProtection="1">
      <alignment horizontal="center" vertical="center" shrinkToFit="1"/>
      <protection hidden="1"/>
    </xf>
    <xf numFmtId="177" fontId="36" fillId="0" borderId="192" xfId="0" applyNumberFormat="1" applyFont="1" applyBorder="1" applyAlignment="1" applyProtection="1">
      <alignment horizontal="center" vertical="center" shrinkToFit="1"/>
      <protection hidden="1"/>
    </xf>
    <xf numFmtId="177" fontId="36" fillId="0" borderId="193" xfId="0" applyNumberFormat="1" applyFont="1" applyBorder="1" applyAlignment="1" applyProtection="1">
      <alignment horizontal="center" vertical="center" shrinkToFit="1"/>
      <protection hidden="1"/>
    </xf>
    <xf numFmtId="0" fontId="17" fillId="0" borderId="190" xfId="0" applyFont="1" applyBorder="1" applyAlignment="1" applyProtection="1">
      <alignment horizontal="center" vertical="center"/>
      <protection hidden="1"/>
    </xf>
    <xf numFmtId="0" fontId="17" fillId="0" borderId="191" xfId="0" applyFont="1" applyBorder="1" applyAlignment="1" applyProtection="1">
      <alignment horizontal="center" vertical="center"/>
      <protection hidden="1"/>
    </xf>
    <xf numFmtId="0" fontId="17" fillId="0" borderId="193" xfId="0" applyFont="1" applyBorder="1" applyAlignment="1" applyProtection="1">
      <alignment horizontal="center" vertical="center"/>
      <protection hidden="1"/>
    </xf>
    <xf numFmtId="0" fontId="17" fillId="0" borderId="194" xfId="0" applyFont="1" applyBorder="1" applyAlignment="1" applyProtection="1">
      <alignment horizontal="center" vertical="center"/>
      <protection hidden="1"/>
    </xf>
    <xf numFmtId="0" fontId="68" fillId="0" borderId="183" xfId="0" applyFont="1" applyBorder="1" applyAlignment="1" applyProtection="1">
      <alignment horizontal="center" vertical="center" wrapText="1" shrinkToFit="1"/>
      <protection hidden="1"/>
    </xf>
    <xf numFmtId="0" fontId="68" fillId="0" borderId="184" xfId="0" applyFont="1" applyBorder="1" applyAlignment="1" applyProtection="1">
      <alignment horizontal="center" vertical="center" shrinkToFit="1"/>
      <protection hidden="1"/>
    </xf>
    <xf numFmtId="0" fontId="68" fillId="0" borderId="186" xfId="0" applyFont="1" applyBorder="1" applyAlignment="1" applyProtection="1">
      <alignment horizontal="center" vertical="center" shrinkToFit="1"/>
      <protection hidden="1"/>
    </xf>
    <xf numFmtId="0" fontId="68" fillId="0" borderId="187" xfId="0" applyFont="1" applyBorder="1" applyAlignment="1" applyProtection="1">
      <alignment horizontal="center" vertical="center" shrinkToFit="1"/>
      <protection hidden="1"/>
    </xf>
    <xf numFmtId="0" fontId="83" fillId="0" borderId="184" xfId="0" applyFont="1" applyFill="1" applyBorder="1" applyAlignment="1" applyProtection="1">
      <alignment horizontal="center" vertical="center" shrinkToFit="1"/>
      <protection hidden="1"/>
    </xf>
    <xf numFmtId="0" fontId="83" fillId="0" borderId="187" xfId="0" applyFont="1" applyFill="1" applyBorder="1" applyAlignment="1" applyProtection="1">
      <alignment horizontal="center" vertical="center" shrinkToFit="1"/>
      <protection hidden="1"/>
    </xf>
    <xf numFmtId="177" fontId="36" fillId="0" borderId="184" xfId="0" applyNumberFormat="1" applyFont="1" applyFill="1" applyBorder="1" applyAlignment="1" applyProtection="1">
      <alignment horizontal="center" vertical="center" shrinkToFit="1"/>
      <protection hidden="1"/>
    </xf>
    <xf numFmtId="177" fontId="36" fillId="0" borderId="187" xfId="0" applyNumberFormat="1" applyFont="1" applyFill="1" applyBorder="1" applyAlignment="1" applyProtection="1">
      <alignment horizontal="center" vertical="center" shrinkToFit="1"/>
      <protection hidden="1"/>
    </xf>
    <xf numFmtId="0" fontId="39" fillId="2" borderId="184" xfId="0" applyFont="1" applyFill="1" applyBorder="1" applyAlignment="1" applyProtection="1">
      <alignment horizontal="center" vertical="center" shrinkToFit="1"/>
      <protection hidden="1"/>
    </xf>
    <xf numFmtId="0" fontId="69" fillId="2" borderId="184" xfId="0" applyFont="1" applyFill="1" applyBorder="1" applyAlignment="1" applyProtection="1">
      <alignment horizontal="left" vertical="center" shrinkToFit="1"/>
      <protection hidden="1"/>
    </xf>
    <xf numFmtId="0" fontId="69" fillId="2" borderId="185" xfId="0" applyFont="1" applyFill="1" applyBorder="1" applyAlignment="1" applyProtection="1">
      <alignment horizontal="left" vertical="center" shrinkToFit="1"/>
      <protection hidden="1"/>
    </xf>
    <xf numFmtId="0" fontId="77" fillId="0" borderId="0" xfId="0" applyFont="1" applyFill="1" applyAlignment="1" applyProtection="1">
      <alignment horizontal="left" vertical="top" wrapText="1"/>
      <protection hidden="1"/>
    </xf>
    <xf numFmtId="0" fontId="65" fillId="0" borderId="0" xfId="0" applyFont="1" applyAlignment="1" applyProtection="1">
      <alignment horizontal="center" vertical="center"/>
      <protection hidden="1"/>
    </xf>
    <xf numFmtId="178" fontId="83" fillId="0" borderId="39" xfId="0" applyNumberFormat="1" applyFont="1" applyFill="1" applyBorder="1" applyAlignment="1" applyProtection="1">
      <alignment horizontal="center" vertical="center"/>
      <protection hidden="1"/>
    </xf>
    <xf numFmtId="178" fontId="83" fillId="0" borderId="37" xfId="0" applyNumberFormat="1" applyFont="1" applyFill="1" applyBorder="1" applyAlignment="1" applyProtection="1">
      <alignment horizontal="center" vertical="center"/>
      <protection hidden="1"/>
    </xf>
    <xf numFmtId="178" fontId="83" fillId="0" borderId="34" xfId="0" applyNumberFormat="1" applyFont="1" applyFill="1" applyBorder="1" applyAlignment="1" applyProtection="1">
      <alignment horizontal="center" vertical="center"/>
      <protection hidden="1"/>
    </xf>
    <xf numFmtId="178" fontId="83" fillId="0" borderId="31" xfId="0" applyNumberFormat="1" applyFont="1" applyFill="1" applyBorder="1" applyAlignment="1" applyProtection="1">
      <alignment horizontal="center" vertical="center"/>
      <protection hidden="1"/>
    </xf>
    <xf numFmtId="179" fontId="83" fillId="0" borderId="39" xfId="0" applyNumberFormat="1" applyFont="1" applyFill="1" applyBorder="1" applyAlignment="1" applyProtection="1">
      <alignment horizontal="center" vertical="center"/>
      <protection hidden="1"/>
    </xf>
    <xf numFmtId="179" fontId="83" fillId="0" borderId="38" xfId="0" applyNumberFormat="1" applyFont="1" applyFill="1" applyBorder="1" applyAlignment="1" applyProtection="1">
      <alignment horizontal="center" vertical="center"/>
      <protection hidden="1"/>
    </xf>
    <xf numFmtId="179" fontId="83" fillId="0" borderId="37" xfId="0" applyNumberFormat="1" applyFont="1" applyFill="1" applyBorder="1" applyAlignment="1" applyProtection="1">
      <alignment horizontal="center" vertical="center"/>
      <protection hidden="1"/>
    </xf>
    <xf numFmtId="179" fontId="83" fillId="0" borderId="34" xfId="0" applyNumberFormat="1" applyFont="1" applyFill="1" applyBorder="1" applyAlignment="1" applyProtection="1">
      <alignment horizontal="center" vertical="center"/>
      <protection hidden="1"/>
    </xf>
    <xf numFmtId="179" fontId="83" fillId="0" borderId="33" xfId="0" applyNumberFormat="1" applyFont="1" applyFill="1" applyBorder="1" applyAlignment="1" applyProtection="1">
      <alignment horizontal="center" vertical="center"/>
      <protection hidden="1"/>
    </xf>
    <xf numFmtId="179" fontId="83" fillId="0" borderId="31" xfId="0" applyNumberFormat="1" applyFont="1" applyFill="1" applyBorder="1" applyAlignment="1" applyProtection="1">
      <alignment horizontal="center" vertical="center"/>
      <protection hidden="1"/>
    </xf>
    <xf numFmtId="177" fontId="36" fillId="0" borderId="43" xfId="0" applyNumberFormat="1" applyFont="1" applyBorder="1" applyAlignment="1" applyProtection="1">
      <alignment horizontal="center" vertical="center"/>
      <protection hidden="1"/>
    </xf>
    <xf numFmtId="177" fontId="36" fillId="0" borderId="41" xfId="0" applyNumberFormat="1" applyFont="1" applyBorder="1" applyAlignment="1" applyProtection="1">
      <alignment horizontal="center" vertical="center"/>
      <protection hidden="1"/>
    </xf>
    <xf numFmtId="177" fontId="36" fillId="0" borderId="118" xfId="0" applyNumberFormat="1" applyFont="1" applyBorder="1" applyAlignment="1" applyProtection="1">
      <alignment horizontal="center" vertical="center"/>
      <protection hidden="1"/>
    </xf>
    <xf numFmtId="177" fontId="36" fillId="0" borderId="8" xfId="0" applyNumberFormat="1" applyFont="1" applyBorder="1" applyAlignment="1" applyProtection="1">
      <alignment horizontal="center" vertical="center"/>
      <protection hidden="1"/>
    </xf>
    <xf numFmtId="177" fontId="36" fillId="0" borderId="41" xfId="0" applyNumberFormat="1" applyFont="1" applyBorder="1" applyAlignment="1" applyProtection="1">
      <alignment horizontal="left" vertical="center" shrinkToFit="1"/>
      <protection hidden="1"/>
    </xf>
    <xf numFmtId="177" fontId="36" fillId="0" borderId="8" xfId="0" applyNumberFormat="1" applyFont="1" applyBorder="1" applyAlignment="1" applyProtection="1">
      <alignment horizontal="left" vertical="center" shrinkToFit="1"/>
      <protection hidden="1"/>
    </xf>
    <xf numFmtId="0" fontId="6" fillId="0" borderId="20" xfId="0" applyFont="1" applyBorder="1" applyAlignment="1" applyProtection="1">
      <alignment horizontal="center" vertical="center" shrinkToFit="1"/>
      <protection hidden="1"/>
    </xf>
    <xf numFmtId="0" fontId="6" fillId="0" borderId="19" xfId="0" applyFont="1" applyBorder="1" applyAlignment="1" applyProtection="1">
      <alignment horizontal="center" vertical="center" shrinkToFit="1"/>
      <protection hidden="1"/>
    </xf>
    <xf numFmtId="0" fontId="6" fillId="0" borderId="94" xfId="0" applyFont="1" applyBorder="1" applyAlignment="1" applyProtection="1">
      <alignment horizontal="center" vertical="center" shrinkToFit="1"/>
      <protection hidden="1"/>
    </xf>
    <xf numFmtId="0" fontId="6" fillId="0" borderId="93" xfId="0" applyFont="1" applyBorder="1" applyAlignment="1" applyProtection="1">
      <alignment horizontal="center" vertical="center" shrinkToFit="1"/>
      <protection hidden="1"/>
    </xf>
    <xf numFmtId="0" fontId="6" fillId="0" borderId="19" xfId="0" applyFont="1" applyBorder="1" applyAlignment="1" applyProtection="1">
      <alignment horizontal="center" vertical="center"/>
      <protection hidden="1"/>
    </xf>
    <xf numFmtId="0" fontId="6" fillId="0" borderId="93" xfId="0" applyFont="1" applyBorder="1" applyAlignment="1" applyProtection="1">
      <alignment horizontal="center" vertical="center"/>
      <protection hidden="1"/>
    </xf>
    <xf numFmtId="0" fontId="0" fillId="0" borderId="93" xfId="0" applyBorder="1" applyAlignment="1" applyProtection="1">
      <alignment horizontal="center" vertical="center"/>
      <protection hidden="1"/>
    </xf>
    <xf numFmtId="0" fontId="38" fillId="0" borderId="19" xfId="0" applyFont="1" applyBorder="1" applyAlignment="1" applyProtection="1">
      <alignment horizontal="center" vertical="center"/>
      <protection hidden="1"/>
    </xf>
    <xf numFmtId="0" fontId="38" fillId="0" borderId="93" xfId="0" applyFont="1" applyBorder="1" applyAlignment="1" applyProtection="1">
      <alignment horizontal="center" vertical="center"/>
      <protection hidden="1"/>
    </xf>
    <xf numFmtId="176" fontId="0" fillId="0" borderId="19" xfId="0" applyNumberFormat="1" applyBorder="1" applyAlignment="1" applyProtection="1">
      <alignment horizontal="center" vertical="center"/>
      <protection hidden="1"/>
    </xf>
    <xf numFmtId="176" fontId="0" fillId="0" borderId="93" xfId="0" applyNumberFormat="1" applyBorder="1" applyAlignment="1" applyProtection="1">
      <alignment horizontal="center" vertical="center"/>
      <protection hidden="1"/>
    </xf>
    <xf numFmtId="176" fontId="0" fillId="0" borderId="18" xfId="0" applyNumberFormat="1" applyBorder="1" applyAlignment="1" applyProtection="1">
      <alignment horizontal="center" vertical="center"/>
      <protection hidden="1"/>
    </xf>
    <xf numFmtId="176" fontId="0" fillId="0" borderId="117" xfId="0" applyNumberFormat="1" applyBorder="1" applyAlignment="1" applyProtection="1">
      <alignment horizontal="center" vertical="center"/>
      <protection hidden="1"/>
    </xf>
    <xf numFmtId="177" fontId="36" fillId="0" borderId="27" xfId="0" applyNumberFormat="1" applyFont="1" applyBorder="1" applyAlignment="1" applyProtection="1">
      <alignment horizontal="center" vertical="center"/>
      <protection hidden="1"/>
    </xf>
    <xf numFmtId="177" fontId="36" fillId="0" borderId="26" xfId="0" applyNumberFormat="1" applyFont="1" applyBorder="1" applyAlignment="1" applyProtection="1">
      <alignment horizontal="center" vertical="center"/>
      <protection hidden="1"/>
    </xf>
    <xf numFmtId="177" fontId="36" fillId="0" borderId="26" xfId="0" applyNumberFormat="1" applyFont="1" applyBorder="1" applyAlignment="1" applyProtection="1">
      <alignment horizontal="left" vertical="center" shrinkToFit="1"/>
      <protection hidden="1"/>
    </xf>
    <xf numFmtId="0" fontId="6" fillId="0" borderId="47" xfId="0" applyFont="1" applyBorder="1" applyAlignment="1" applyProtection="1">
      <alignment horizontal="center" vertical="center" shrinkToFit="1"/>
      <protection hidden="1"/>
    </xf>
    <xf numFmtId="0" fontId="6" fillId="0" borderId="46" xfId="0" applyFont="1" applyBorder="1" applyAlignment="1" applyProtection="1">
      <alignment horizontal="center" vertical="center" shrinkToFit="1"/>
      <protection hidden="1"/>
    </xf>
    <xf numFmtId="0" fontId="6" fillId="0" borderId="46" xfId="0" applyFont="1" applyBorder="1" applyAlignment="1" applyProtection="1">
      <alignment horizontal="center" vertical="center"/>
      <protection hidden="1"/>
    </xf>
    <xf numFmtId="0" fontId="38" fillId="0" borderId="46" xfId="0" applyFont="1" applyBorder="1" applyAlignment="1" applyProtection="1">
      <alignment horizontal="center" vertical="center"/>
      <protection hidden="1"/>
    </xf>
    <xf numFmtId="176" fontId="0" fillId="0" borderId="46" xfId="0" applyNumberFormat="1" applyBorder="1" applyAlignment="1" applyProtection="1">
      <alignment horizontal="center" vertical="center"/>
      <protection hidden="1"/>
    </xf>
    <xf numFmtId="176" fontId="0" fillId="0" borderId="112" xfId="0" applyNumberFormat="1" applyBorder="1" applyAlignment="1" applyProtection="1">
      <alignment horizontal="center" vertical="center"/>
      <protection hidden="1"/>
    </xf>
    <xf numFmtId="177" fontId="92" fillId="0" borderId="43" xfId="0" applyNumberFormat="1" applyFont="1" applyFill="1" applyBorder="1" applyAlignment="1" applyProtection="1">
      <alignment horizontal="center" vertical="center"/>
      <protection hidden="1"/>
    </xf>
    <xf numFmtId="177" fontId="92" fillId="0" borderId="41" xfId="0" applyNumberFormat="1" applyFont="1" applyFill="1" applyBorder="1" applyAlignment="1" applyProtection="1">
      <alignment horizontal="center" vertical="center"/>
      <protection hidden="1"/>
    </xf>
    <xf numFmtId="177" fontId="92" fillId="0" borderId="27" xfId="0" applyNumberFormat="1" applyFont="1" applyFill="1" applyBorder="1" applyAlignment="1" applyProtection="1">
      <alignment horizontal="center" vertical="center"/>
      <protection hidden="1"/>
    </xf>
    <xf numFmtId="177" fontId="92" fillId="0" borderId="26" xfId="0" applyNumberFormat="1" applyFont="1" applyFill="1" applyBorder="1" applyAlignment="1" applyProtection="1">
      <alignment horizontal="center" vertical="center"/>
      <protection hidden="1"/>
    </xf>
    <xf numFmtId="177" fontId="92" fillId="0" borderId="41" xfId="0" applyNumberFormat="1" applyFont="1" applyFill="1" applyBorder="1" applyAlignment="1" applyProtection="1">
      <alignment horizontal="left" vertical="center" shrinkToFit="1"/>
      <protection hidden="1"/>
    </xf>
    <xf numFmtId="177" fontId="92" fillId="0" borderId="26" xfId="0" applyNumberFormat="1" applyFont="1" applyFill="1" applyBorder="1" applyAlignment="1" applyProtection="1">
      <alignment horizontal="left" vertical="center" shrinkToFit="1"/>
      <protection hidden="1"/>
    </xf>
    <xf numFmtId="0" fontId="78" fillId="0" borderId="47" xfId="0" applyFont="1" applyFill="1" applyBorder="1" applyAlignment="1" applyProtection="1">
      <alignment horizontal="center" vertical="center" shrinkToFit="1"/>
      <protection hidden="1"/>
    </xf>
    <xf numFmtId="0" fontId="78" fillId="0" borderId="46" xfId="0" applyFont="1" applyFill="1" applyBorder="1" applyAlignment="1" applyProtection="1">
      <alignment horizontal="center" vertical="center" shrinkToFit="1"/>
      <protection hidden="1"/>
    </xf>
    <xf numFmtId="0" fontId="78" fillId="0" borderId="46" xfId="0" applyFont="1" applyFill="1" applyBorder="1" applyAlignment="1" applyProtection="1">
      <alignment horizontal="center" vertical="center"/>
      <protection hidden="1"/>
    </xf>
    <xf numFmtId="0" fontId="79" fillId="0" borderId="46" xfId="0" applyFont="1" applyFill="1" applyBorder="1" applyAlignment="1" applyProtection="1">
      <alignment horizontal="center" vertical="center"/>
      <protection hidden="1"/>
    </xf>
    <xf numFmtId="0" fontId="75" fillId="0" borderId="46" xfId="0" applyFont="1" applyFill="1" applyBorder="1" applyAlignment="1" applyProtection="1">
      <alignment horizontal="center" vertical="center"/>
      <protection hidden="1"/>
    </xf>
    <xf numFmtId="176" fontId="79" fillId="0" borderId="18" xfId="0" applyNumberFormat="1" applyFont="1" applyFill="1" applyBorder="1" applyAlignment="1" applyProtection="1">
      <alignment horizontal="center" vertical="center"/>
      <protection hidden="1"/>
    </xf>
    <xf numFmtId="176" fontId="79" fillId="0" borderId="112" xfId="0" applyNumberFormat="1" applyFont="1" applyFill="1" applyBorder="1" applyAlignment="1" applyProtection="1">
      <alignment horizontal="center" vertical="center"/>
      <protection hidden="1"/>
    </xf>
    <xf numFmtId="0" fontId="40" fillId="0" borderId="119" xfId="0" applyFont="1" applyBorder="1" applyAlignment="1" applyProtection="1">
      <alignment horizontal="center" vertical="center" wrapText="1"/>
      <protection hidden="1"/>
    </xf>
    <xf numFmtId="0" fontId="40" fillId="0" borderId="48" xfId="0" applyFont="1" applyBorder="1" applyAlignment="1" applyProtection="1">
      <alignment horizontal="center" vertical="center"/>
      <protection hidden="1"/>
    </xf>
    <xf numFmtId="0" fontId="40" fillId="0" borderId="27" xfId="0" applyFont="1" applyBorder="1" applyAlignment="1" applyProtection="1">
      <alignment horizontal="center" vertical="center"/>
      <protection hidden="1"/>
    </xf>
    <xf numFmtId="0" fontId="40" fillId="0" borderId="26" xfId="0" applyFont="1" applyBorder="1" applyAlignment="1" applyProtection="1">
      <alignment horizontal="center" vertical="center"/>
      <protection hidden="1"/>
    </xf>
    <xf numFmtId="0" fontId="0" fillId="0" borderId="48" xfId="0" applyBorder="1" applyAlignment="1" applyProtection="1">
      <alignment horizontal="center" vertical="center"/>
      <protection hidden="1"/>
    </xf>
    <xf numFmtId="0" fontId="0" fillId="0" borderId="26" xfId="0" applyBorder="1" applyAlignment="1" applyProtection="1">
      <alignment horizontal="center" vertical="center"/>
      <protection hidden="1"/>
    </xf>
    <xf numFmtId="0" fontId="0" fillId="0" borderId="49"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31" xfId="0" applyBorder="1" applyAlignment="1" applyProtection="1">
      <alignment horizontal="center" vertical="center"/>
      <protection hidden="1"/>
    </xf>
    <xf numFmtId="0" fontId="0" fillId="0" borderId="116" xfId="0"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38" fillId="0" borderId="10" xfId="0" applyFont="1" applyBorder="1" applyAlignment="1" applyProtection="1">
      <alignment horizontal="center" vertical="center"/>
      <protection hidden="1"/>
    </xf>
    <xf numFmtId="0" fontId="38" fillId="0" borderId="7" xfId="0" applyFont="1" applyBorder="1" applyAlignment="1" applyProtection="1">
      <alignment horizontal="center" vertical="center"/>
      <protection hidden="1"/>
    </xf>
    <xf numFmtId="0" fontId="38" fillId="0" borderId="9" xfId="0" applyFont="1" applyBorder="1" applyAlignment="1" applyProtection="1">
      <alignment horizontal="center" vertical="center"/>
      <protection hidden="1"/>
    </xf>
    <xf numFmtId="0" fontId="72" fillId="0" borderId="20" xfId="0" applyFont="1" applyBorder="1" applyAlignment="1" applyProtection="1">
      <alignment horizontal="left" vertical="top" wrapText="1"/>
      <protection hidden="1"/>
    </xf>
    <xf numFmtId="0" fontId="72" fillId="0" borderId="19" xfId="0" applyFont="1" applyBorder="1" applyAlignment="1" applyProtection="1">
      <alignment horizontal="left" vertical="top" wrapText="1"/>
      <protection hidden="1"/>
    </xf>
    <xf numFmtId="0" fontId="72" fillId="0" borderId="92" xfId="0" applyFont="1" applyBorder="1" applyAlignment="1" applyProtection="1">
      <alignment horizontal="left" vertical="top" wrapText="1"/>
      <protection hidden="1"/>
    </xf>
    <xf numFmtId="0" fontId="38" fillId="0" borderId="97" xfId="0" applyFont="1" applyBorder="1" applyAlignment="1" applyProtection="1">
      <alignment horizontal="center" vertical="center"/>
      <protection hidden="1"/>
    </xf>
    <xf numFmtId="0" fontId="38" fillId="0" borderId="24" xfId="0" applyFont="1" applyBorder="1" applyAlignment="1" applyProtection="1">
      <alignment horizontal="center" vertical="center"/>
      <protection hidden="1"/>
    </xf>
    <xf numFmtId="0" fontId="38" fillId="0" borderId="23" xfId="0" applyFont="1" applyBorder="1" applyAlignment="1" applyProtection="1">
      <alignment horizontal="center" vertical="center"/>
      <protection hidden="1"/>
    </xf>
    <xf numFmtId="49" fontId="40" fillId="0" borderId="25" xfId="0" applyNumberFormat="1" applyFont="1" applyBorder="1" applyAlignment="1" applyProtection="1">
      <alignment horizontal="center" vertical="center"/>
      <protection hidden="1"/>
    </xf>
    <xf numFmtId="49" fontId="40" fillId="0" borderId="24" xfId="0" applyNumberFormat="1" applyFont="1" applyBorder="1" applyAlignment="1" applyProtection="1">
      <alignment horizontal="center" vertical="center"/>
      <protection hidden="1"/>
    </xf>
    <xf numFmtId="49" fontId="40" fillId="0" borderId="96" xfId="0" applyNumberFormat="1" applyFont="1" applyBorder="1" applyAlignment="1" applyProtection="1">
      <alignment horizontal="center" vertical="center"/>
      <protection hidden="1"/>
    </xf>
    <xf numFmtId="49" fontId="79" fillId="0" borderId="25" xfId="1" applyNumberFormat="1" applyFont="1" applyFill="1" applyBorder="1" applyAlignment="1" applyProtection="1">
      <alignment vertical="center"/>
      <protection hidden="1"/>
    </xf>
    <xf numFmtId="49" fontId="79" fillId="0" borderId="24" xfId="0" applyNumberFormat="1" applyFont="1" applyFill="1" applyBorder="1" applyProtection="1">
      <alignment vertical="center"/>
      <protection hidden="1"/>
    </xf>
    <xf numFmtId="49" fontId="79" fillId="0" borderId="96" xfId="0" applyNumberFormat="1" applyFont="1" applyFill="1" applyBorder="1" applyProtection="1">
      <alignment vertical="center"/>
      <protection hidden="1"/>
    </xf>
    <xf numFmtId="0" fontId="38" fillId="0" borderId="106" xfId="0" applyFont="1" applyBorder="1" applyAlignment="1" applyProtection="1">
      <alignment horizontal="center" vertical="center"/>
      <protection hidden="1"/>
    </xf>
    <xf numFmtId="0" fontId="38" fillId="0" borderId="105" xfId="0" applyFont="1" applyBorder="1" applyAlignment="1" applyProtection="1">
      <alignment horizontal="center" vertical="center"/>
      <protection hidden="1"/>
    </xf>
    <xf numFmtId="0" fontId="38" fillId="0" borderId="32" xfId="0" applyFont="1" applyBorder="1" applyAlignment="1" applyProtection="1">
      <alignment horizontal="center" vertical="center"/>
      <protection hidden="1"/>
    </xf>
    <xf numFmtId="49" fontId="79" fillId="0" borderId="121" xfId="0" applyNumberFormat="1" applyFont="1" applyFill="1" applyBorder="1" applyAlignment="1" applyProtection="1">
      <alignment vertical="center" shrinkToFit="1"/>
      <protection hidden="1"/>
    </xf>
    <xf numFmtId="49" fontId="79" fillId="0" borderId="105" xfId="0" applyNumberFormat="1" applyFont="1" applyFill="1" applyBorder="1" applyAlignment="1" applyProtection="1">
      <alignment vertical="center" shrinkToFit="1"/>
      <protection hidden="1"/>
    </xf>
    <xf numFmtId="49" fontId="79" fillId="0" borderId="120" xfId="0" applyNumberFormat="1" applyFont="1" applyFill="1" applyBorder="1" applyAlignment="1" applyProtection="1">
      <alignment vertical="center" shrinkToFit="1"/>
      <protection hidden="1"/>
    </xf>
    <xf numFmtId="0" fontId="38" fillId="0" borderId="115" xfId="0" applyFont="1" applyBorder="1" applyAlignment="1" applyProtection="1">
      <alignment horizontal="center" vertical="center"/>
      <protection hidden="1"/>
    </xf>
    <xf numFmtId="0" fontId="38" fillId="0" borderId="33" xfId="0" applyFont="1" applyBorder="1" applyAlignment="1" applyProtection="1">
      <alignment horizontal="center" vertical="center"/>
      <protection hidden="1"/>
    </xf>
    <xf numFmtId="0" fontId="38" fillId="0" borderId="31" xfId="0" applyFont="1" applyBorder="1" applyAlignment="1" applyProtection="1">
      <alignment horizontal="center" vertical="center"/>
      <protection hidden="1"/>
    </xf>
    <xf numFmtId="49" fontId="78" fillId="0" borderId="34" xfId="0" applyNumberFormat="1" applyFont="1" applyFill="1" applyBorder="1" applyAlignment="1" applyProtection="1">
      <alignment vertical="center" shrinkToFit="1"/>
      <protection hidden="1"/>
    </xf>
    <xf numFmtId="49" fontId="78" fillId="0" borderId="33" xfId="0" applyNumberFormat="1" applyFont="1" applyFill="1" applyBorder="1" applyAlignment="1" applyProtection="1">
      <alignment vertical="center" shrinkToFit="1"/>
      <protection hidden="1"/>
    </xf>
    <xf numFmtId="49" fontId="78" fillId="0" borderId="107" xfId="0" applyNumberFormat="1" applyFont="1" applyFill="1" applyBorder="1" applyAlignment="1" applyProtection="1">
      <alignment vertical="center" shrinkToFit="1"/>
      <protection hidden="1"/>
    </xf>
    <xf numFmtId="0" fontId="38" fillId="0" borderId="114" xfId="0" applyFont="1" applyBorder="1" applyAlignment="1" applyProtection="1">
      <alignment horizontal="center" vertical="center"/>
      <protection hidden="1"/>
    </xf>
    <xf numFmtId="0" fontId="38" fillId="0" borderId="38" xfId="0" applyFont="1" applyBorder="1" applyAlignment="1" applyProtection="1">
      <alignment horizontal="center" vertical="center"/>
      <protection hidden="1"/>
    </xf>
    <xf numFmtId="0" fontId="38" fillId="0" borderId="37" xfId="0" applyFont="1" applyBorder="1" applyAlignment="1" applyProtection="1">
      <alignment horizontal="center" vertical="center"/>
      <protection hidden="1"/>
    </xf>
    <xf numFmtId="49" fontId="78" fillId="0" borderId="38" xfId="0" applyNumberFormat="1" applyFont="1" applyFill="1" applyBorder="1" applyAlignment="1" applyProtection="1">
      <alignment horizontal="left" vertical="center"/>
      <protection hidden="1"/>
    </xf>
    <xf numFmtId="49" fontId="79" fillId="0" borderId="34" xfId="0" applyNumberFormat="1" applyFont="1" applyFill="1" applyBorder="1" applyAlignment="1" applyProtection="1">
      <alignment vertical="top" wrapText="1"/>
      <protection hidden="1"/>
    </xf>
    <xf numFmtId="49" fontId="79" fillId="0" borderId="33" xfId="0" applyNumberFormat="1" applyFont="1" applyFill="1" applyBorder="1" applyAlignment="1" applyProtection="1">
      <alignment vertical="top" wrapText="1"/>
      <protection hidden="1"/>
    </xf>
    <xf numFmtId="49" fontId="79" fillId="0" borderId="107" xfId="0" applyNumberFormat="1" applyFont="1" applyFill="1" applyBorder="1" applyAlignment="1" applyProtection="1">
      <alignment vertical="top" wrapText="1"/>
      <protection hidden="1"/>
    </xf>
    <xf numFmtId="49" fontId="78" fillId="0" borderId="24" xfId="0" applyNumberFormat="1" applyFont="1" applyFill="1" applyBorder="1" applyAlignment="1" applyProtection="1">
      <alignment horizontal="center" vertical="center"/>
      <protection hidden="1"/>
    </xf>
    <xf numFmtId="49" fontId="78" fillId="0" borderId="24" xfId="0" applyNumberFormat="1" applyFont="1" applyFill="1" applyBorder="1" applyAlignment="1" applyProtection="1">
      <alignment horizontal="left" vertical="center"/>
      <protection hidden="1"/>
    </xf>
    <xf numFmtId="49" fontId="78" fillId="0" borderId="96" xfId="0" applyNumberFormat="1" applyFont="1" applyFill="1" applyBorder="1" applyAlignment="1" applyProtection="1">
      <alignment horizontal="left" vertical="center"/>
      <protection hidden="1"/>
    </xf>
    <xf numFmtId="0" fontId="38" fillId="0" borderId="15" xfId="0" applyFont="1" applyBorder="1" applyAlignment="1" applyProtection="1">
      <alignment horizontal="center" vertical="center"/>
      <protection hidden="1"/>
    </xf>
    <xf numFmtId="0" fontId="38" fillId="0" borderId="14" xfId="0" applyFont="1" applyBorder="1" applyAlignment="1" applyProtection="1">
      <alignment horizontal="center" vertical="center"/>
      <protection hidden="1"/>
    </xf>
    <xf numFmtId="0" fontId="38" fillId="0" borderId="13" xfId="0" applyFont="1" applyBorder="1" applyAlignment="1" applyProtection="1">
      <alignment horizontal="center" vertical="center"/>
      <protection hidden="1"/>
    </xf>
    <xf numFmtId="0" fontId="78" fillId="0" borderId="14" xfId="0" applyFont="1" applyFill="1" applyBorder="1" applyAlignment="1" applyProtection="1">
      <alignment horizontal="center" vertical="center"/>
      <protection hidden="1"/>
    </xf>
    <xf numFmtId="0" fontId="40" fillId="0" borderId="111" xfId="0" applyFont="1" applyBorder="1" applyAlignment="1" applyProtection="1">
      <alignment horizontal="center" vertical="center"/>
      <protection hidden="1"/>
    </xf>
    <xf numFmtId="0" fontId="40" fillId="0" borderId="110" xfId="0" applyFont="1" applyBorder="1" applyAlignment="1" applyProtection="1">
      <alignment horizontal="center" vertical="center"/>
      <protection hidden="1"/>
    </xf>
    <xf numFmtId="0" fontId="40" fillId="0" borderId="109" xfId="0" applyFont="1" applyBorder="1" applyAlignment="1" applyProtection="1">
      <alignment horizontal="center" vertical="center"/>
      <protection hidden="1"/>
    </xf>
    <xf numFmtId="0" fontId="7" fillId="0" borderId="25" xfId="0" applyFont="1" applyBorder="1" applyAlignment="1" applyProtection="1">
      <alignment horizontal="center" vertical="center"/>
      <protection hidden="1"/>
    </xf>
    <xf numFmtId="0" fontId="7" fillId="0" borderId="24" xfId="0" applyFont="1" applyBorder="1" applyAlignment="1" applyProtection="1">
      <alignment horizontal="center" vertical="center"/>
      <protection hidden="1"/>
    </xf>
    <xf numFmtId="0" fontId="7" fillId="0" borderId="96" xfId="0" applyFont="1" applyBorder="1" applyAlignment="1" applyProtection="1">
      <alignment horizontal="center" vertical="center"/>
      <protection hidden="1"/>
    </xf>
    <xf numFmtId="0" fontId="84" fillId="0" borderId="0" xfId="0" applyFont="1" applyFill="1" applyAlignment="1" applyProtection="1">
      <alignment horizontal="center" vertical="center"/>
      <protection hidden="1"/>
    </xf>
  </cellXfs>
  <cellStyles count="2">
    <cellStyle name="ハイパーリンク" xfId="1" builtinId="8"/>
    <cellStyle name="標準" xfId="0" builtinId="0"/>
  </cellStyles>
  <dxfs count="1">
    <dxf>
      <font>
        <color theme="0" tint="-4.9989318521683403E-2"/>
      </font>
    </dxf>
  </dxfs>
  <tableStyles count="0" defaultTableStyle="TableStyleMedium2" defaultPivotStyle="PivotStyleLight16"/>
  <colors>
    <mruColors>
      <color rgb="FF66FFFF"/>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38</xdr:col>
      <xdr:colOff>38100</xdr:colOff>
      <xdr:row>0</xdr:row>
      <xdr:rowOff>20479</xdr:rowOff>
    </xdr:from>
    <xdr:ext cx="942975" cy="492443"/>
    <xdr:sp macro="" textlink="">
      <xdr:nvSpPr>
        <xdr:cNvPr id="2" name="正方形/長方形 1">
          <a:extLst>
            <a:ext uri="{FF2B5EF4-FFF2-40B4-BE49-F238E27FC236}">
              <a16:creationId xmlns:a16="http://schemas.microsoft.com/office/drawing/2014/main" id="{1C3F5B4D-14B9-4833-B153-C1CAD70250D0}"/>
            </a:ext>
          </a:extLst>
        </xdr:cNvPr>
        <xdr:cNvSpPr/>
      </xdr:nvSpPr>
      <xdr:spPr>
        <a:xfrm>
          <a:off x="9593580" y="20479"/>
          <a:ext cx="942975" cy="492443"/>
        </a:xfrm>
        <a:prstGeom prst="rect">
          <a:avLst/>
        </a:prstGeom>
        <a:solidFill>
          <a:schemeClr val="bg1"/>
        </a:solidFill>
        <a:ln>
          <a:solidFill>
            <a:schemeClr val="bg1">
              <a:lumMod val="65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ja-JP" altLang="en-US" sz="2400" b="1">
              <a:solidFill>
                <a:schemeClr val="tx1">
                  <a:lumMod val="50000"/>
                  <a:lumOff val="50000"/>
                </a:schemeClr>
              </a:solidFill>
              <a:latin typeface="ＭＳ 明朝" panose="02020609040205080304" pitchFamily="17" charset="-128"/>
              <a:ea typeface="ＭＳ 明朝" panose="02020609040205080304" pitchFamily="17" charset="-128"/>
            </a:rPr>
            <a:t>加入</a:t>
          </a:r>
        </a:p>
      </xdr:txBody>
    </xdr:sp>
    <xdr:clientData/>
  </xdr:oneCellAnchor>
  <xdr:twoCellAnchor editAs="oneCell">
    <xdr:from>
      <xdr:col>36</xdr:col>
      <xdr:colOff>238126</xdr:colOff>
      <xdr:row>37</xdr:row>
      <xdr:rowOff>114006</xdr:rowOff>
    </xdr:from>
    <xdr:to>
      <xdr:col>40</xdr:col>
      <xdr:colOff>114300</xdr:colOff>
      <xdr:row>43</xdr:row>
      <xdr:rowOff>66380</xdr:rowOff>
    </xdr:to>
    <xdr:pic>
      <xdr:nvPicPr>
        <xdr:cNvPr id="3" name="図 2">
          <a:extLst>
            <a:ext uri="{FF2B5EF4-FFF2-40B4-BE49-F238E27FC236}">
              <a16:creationId xmlns:a16="http://schemas.microsoft.com/office/drawing/2014/main" id="{556A6DEE-DD63-4690-9F13-3F85474FF7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90686" y="6316686"/>
          <a:ext cx="882014" cy="958214"/>
        </a:xfrm>
        <a:prstGeom prst="rect">
          <a:avLst/>
        </a:prstGeom>
      </xdr:spPr>
    </xdr:pic>
    <xdr:clientData/>
  </xdr:twoCellAnchor>
  <xdr:twoCellAnchor>
    <xdr:from>
      <xdr:col>39</xdr:col>
      <xdr:colOff>142875</xdr:colOff>
      <xdr:row>7</xdr:row>
      <xdr:rowOff>99060</xdr:rowOff>
    </xdr:from>
    <xdr:to>
      <xdr:col>41</xdr:col>
      <xdr:colOff>199445</xdr:colOff>
      <xdr:row>10</xdr:row>
      <xdr:rowOff>165984</xdr:rowOff>
    </xdr:to>
    <xdr:sp macro="" textlink="">
      <xdr:nvSpPr>
        <xdr:cNvPr id="4" name="楕円 3">
          <a:extLst>
            <a:ext uri="{FF2B5EF4-FFF2-40B4-BE49-F238E27FC236}">
              <a16:creationId xmlns:a16="http://schemas.microsoft.com/office/drawing/2014/main" id="{B3F84731-1397-4040-ADF9-080FB7FF5384}"/>
            </a:ext>
          </a:extLst>
        </xdr:cNvPr>
        <xdr:cNvSpPr/>
      </xdr:nvSpPr>
      <xdr:spPr>
        <a:xfrm>
          <a:off x="10915650" y="1299210"/>
          <a:ext cx="609020" cy="5812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ＭＳ 明朝" panose="02020609040205080304" pitchFamily="17" charset="-128"/>
              <a:ea typeface="ＭＳ 明朝" panose="02020609040205080304" pitchFamily="17" charset="-128"/>
            </a:rPr>
            <a:t>印</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271669</xdr:colOff>
      <xdr:row>19</xdr:row>
      <xdr:rowOff>92765</xdr:rowOff>
    </xdr:from>
    <xdr:to>
      <xdr:col>21</xdr:col>
      <xdr:colOff>236550</xdr:colOff>
      <xdr:row>22</xdr:row>
      <xdr:rowOff>125896</xdr:rowOff>
    </xdr:to>
    <xdr:sp macro="" textlink="">
      <xdr:nvSpPr>
        <xdr:cNvPr id="2" name="楕円 1">
          <a:extLst>
            <a:ext uri="{FF2B5EF4-FFF2-40B4-BE49-F238E27FC236}">
              <a16:creationId xmlns:a16="http://schemas.microsoft.com/office/drawing/2014/main" id="{2AC6754B-9F2D-4607-8E9A-906A62578F6C}"/>
            </a:ext>
          </a:extLst>
        </xdr:cNvPr>
        <xdr:cNvSpPr/>
      </xdr:nvSpPr>
      <xdr:spPr>
        <a:xfrm>
          <a:off x="5685182" y="3339548"/>
          <a:ext cx="534725" cy="56984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ＭＳ 明朝" panose="02020609040205080304" pitchFamily="17" charset="-128"/>
              <a:ea typeface="ＭＳ 明朝" panose="02020609040205080304"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38</xdr:col>
      <xdr:colOff>38100</xdr:colOff>
      <xdr:row>0</xdr:row>
      <xdr:rowOff>30005</xdr:rowOff>
    </xdr:from>
    <xdr:ext cx="942975" cy="492443"/>
    <xdr:sp macro="" textlink="">
      <xdr:nvSpPr>
        <xdr:cNvPr id="2" name="正方形/長方形 1">
          <a:extLst>
            <a:ext uri="{FF2B5EF4-FFF2-40B4-BE49-F238E27FC236}">
              <a16:creationId xmlns:a16="http://schemas.microsoft.com/office/drawing/2014/main" id="{066FB3EC-2B77-4504-809B-0D26FA6D0CFE}"/>
            </a:ext>
          </a:extLst>
        </xdr:cNvPr>
        <xdr:cNvSpPr/>
      </xdr:nvSpPr>
      <xdr:spPr>
        <a:xfrm>
          <a:off x="9593580" y="30005"/>
          <a:ext cx="942975" cy="492443"/>
        </a:xfrm>
        <a:prstGeom prst="rect">
          <a:avLst/>
        </a:prstGeom>
        <a:solidFill>
          <a:schemeClr val="bg1"/>
        </a:solidFill>
        <a:ln>
          <a:solidFill>
            <a:srgbClr val="0070C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ja-JP" altLang="en-US" sz="2400" b="1">
              <a:solidFill>
                <a:srgbClr val="0070C0"/>
              </a:solidFill>
              <a:latin typeface="ＭＳ 明朝" panose="02020609040205080304" pitchFamily="17" charset="-128"/>
              <a:ea typeface="ＭＳ 明朝" panose="02020609040205080304" pitchFamily="17" charset="-128"/>
            </a:rPr>
            <a:t>増額</a:t>
          </a:r>
        </a:p>
      </xdr:txBody>
    </xdr:sp>
    <xdr:clientData/>
  </xdr:oneCellAnchor>
  <xdr:twoCellAnchor editAs="oneCell">
    <xdr:from>
      <xdr:col>36</xdr:col>
      <xdr:colOff>238125</xdr:colOff>
      <xdr:row>37</xdr:row>
      <xdr:rowOff>114300</xdr:rowOff>
    </xdr:from>
    <xdr:to>
      <xdr:col>40</xdr:col>
      <xdr:colOff>114299</xdr:colOff>
      <xdr:row>43</xdr:row>
      <xdr:rowOff>66674</xdr:rowOff>
    </xdr:to>
    <xdr:pic>
      <xdr:nvPicPr>
        <xdr:cNvPr id="3" name="図 2">
          <a:extLst>
            <a:ext uri="{FF2B5EF4-FFF2-40B4-BE49-F238E27FC236}">
              <a16:creationId xmlns:a16="http://schemas.microsoft.com/office/drawing/2014/main" id="{9A66EF60-146B-4B8B-BB64-CDC41D57055E}"/>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290685" y="6316980"/>
          <a:ext cx="882014" cy="958214"/>
        </a:xfrm>
        <a:prstGeom prst="rect">
          <a:avLst/>
        </a:prstGeom>
      </xdr:spPr>
    </xdr:pic>
    <xdr:clientData/>
  </xdr:twoCellAnchor>
  <xdr:twoCellAnchor>
    <xdr:from>
      <xdr:col>39</xdr:col>
      <xdr:colOff>161925</xdr:colOff>
      <xdr:row>7</xdr:row>
      <xdr:rowOff>91440</xdr:rowOff>
    </xdr:from>
    <xdr:to>
      <xdr:col>41</xdr:col>
      <xdr:colOff>193730</xdr:colOff>
      <xdr:row>10</xdr:row>
      <xdr:rowOff>158364</xdr:rowOff>
    </xdr:to>
    <xdr:sp macro="" textlink="">
      <xdr:nvSpPr>
        <xdr:cNvPr id="4" name="楕円 3">
          <a:extLst>
            <a:ext uri="{FF2B5EF4-FFF2-40B4-BE49-F238E27FC236}">
              <a16:creationId xmlns:a16="http://schemas.microsoft.com/office/drawing/2014/main" id="{1B6C1C18-1438-45AA-B3A3-461A08231B02}"/>
            </a:ext>
          </a:extLst>
        </xdr:cNvPr>
        <xdr:cNvSpPr/>
      </xdr:nvSpPr>
      <xdr:spPr>
        <a:xfrm>
          <a:off x="10934700" y="1291590"/>
          <a:ext cx="584255" cy="5812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ＭＳ 明朝" panose="02020609040205080304" pitchFamily="17" charset="-128"/>
              <a:ea typeface="ＭＳ 明朝" panose="02020609040205080304" pitchFamily="17" charset="-128"/>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124240</xdr:colOff>
      <xdr:row>19</xdr:row>
      <xdr:rowOff>143289</xdr:rowOff>
    </xdr:from>
    <xdr:to>
      <xdr:col>42</xdr:col>
      <xdr:colOff>7455</xdr:colOff>
      <xdr:row>23</xdr:row>
      <xdr:rowOff>66040</xdr:rowOff>
    </xdr:to>
    <xdr:sp macro="" textlink="">
      <xdr:nvSpPr>
        <xdr:cNvPr id="2" name="円/楕円 15">
          <a:extLst>
            <a:ext uri="{FF2B5EF4-FFF2-40B4-BE49-F238E27FC236}">
              <a16:creationId xmlns:a16="http://schemas.microsoft.com/office/drawing/2014/main" id="{94FFC838-12A6-4DF7-BAC7-6630031DCBBA}"/>
            </a:ext>
          </a:extLst>
        </xdr:cNvPr>
        <xdr:cNvSpPr/>
      </xdr:nvSpPr>
      <xdr:spPr>
        <a:xfrm>
          <a:off x="5122960" y="3732309"/>
          <a:ext cx="569015" cy="593311"/>
        </a:xfrm>
        <a:prstGeom prst="ellipse">
          <a:avLst/>
        </a:prstGeom>
        <a:noFill/>
        <a:ln w="6350" cap="flat" cmpd="sng" algn="ctr">
          <a:solidFill>
            <a:schemeClr val="tx1"/>
          </a:solidFill>
          <a:prstDash val="dash"/>
        </a:ln>
        <a:effectLst/>
      </xdr:spPr>
      <xdr:txBody>
        <a:bodyPr wrap="square" rtlCol="0" anchor="t"/>
        <a:lstStyle/>
        <a:p>
          <a:endParaRPr lang="ja-JP" altLang="en-US"/>
        </a:p>
      </xdr:txBody>
    </xdr:sp>
    <xdr:clientData/>
  </xdr:twoCellAnchor>
  <xdr:twoCellAnchor>
    <xdr:from>
      <xdr:col>45</xdr:col>
      <xdr:colOff>119740</xdr:colOff>
      <xdr:row>19</xdr:row>
      <xdr:rowOff>151571</xdr:rowOff>
    </xdr:from>
    <xdr:to>
      <xdr:col>50</xdr:col>
      <xdr:colOff>2955</xdr:colOff>
      <xdr:row>23</xdr:row>
      <xdr:rowOff>74322</xdr:rowOff>
    </xdr:to>
    <xdr:sp macro="" textlink="">
      <xdr:nvSpPr>
        <xdr:cNvPr id="3" name="円/楕円 15">
          <a:extLst>
            <a:ext uri="{FF2B5EF4-FFF2-40B4-BE49-F238E27FC236}">
              <a16:creationId xmlns:a16="http://schemas.microsoft.com/office/drawing/2014/main" id="{E6A27B17-0BF6-4835-8F41-5DBFAAA208C0}"/>
            </a:ext>
          </a:extLst>
        </xdr:cNvPr>
        <xdr:cNvSpPr/>
      </xdr:nvSpPr>
      <xdr:spPr>
        <a:xfrm>
          <a:off x="6215740" y="3740591"/>
          <a:ext cx="569015" cy="593311"/>
        </a:xfrm>
        <a:prstGeom prst="ellipse">
          <a:avLst/>
        </a:prstGeom>
        <a:noFill/>
        <a:ln w="6350" cap="flat" cmpd="sng" algn="ctr">
          <a:solidFill>
            <a:schemeClr val="tx1"/>
          </a:solidFill>
          <a:prstDash val="dash"/>
        </a:ln>
        <a:effectLst/>
      </xdr:spPr>
      <xdr:txBody>
        <a:bodyPr wrap="square" lIns="0" tIns="0" rIns="0" bIns="0" rtlCol="0" anchor="ctr" anchorCtr="1"/>
        <a:lstStyle/>
        <a:p>
          <a:r>
            <a:rPr lang="ja-JP" altLang="en-US" sz="1000">
              <a:latin typeface="ＭＳ 明朝" panose="02020609040205080304" pitchFamily="17" charset="-128"/>
              <a:ea typeface="ＭＳ 明朝" panose="02020609040205080304" pitchFamily="17" charset="-128"/>
            </a:rPr>
            <a:t>捨印</a:t>
          </a:r>
        </a:p>
      </xdr:txBody>
    </xdr:sp>
    <xdr:clientData/>
  </xdr:twoCellAnchor>
  <xdr:twoCellAnchor>
    <xdr:from>
      <xdr:col>18</xdr:col>
      <xdr:colOff>49698</xdr:colOff>
      <xdr:row>141</xdr:row>
      <xdr:rowOff>8283</xdr:rowOff>
    </xdr:from>
    <xdr:to>
      <xdr:col>25</xdr:col>
      <xdr:colOff>91109</xdr:colOff>
      <xdr:row>143</xdr:row>
      <xdr:rowOff>140804</xdr:rowOff>
    </xdr:to>
    <xdr:sp macro="" textlink="">
      <xdr:nvSpPr>
        <xdr:cNvPr id="4" name="AutoShape 1">
          <a:extLst>
            <a:ext uri="{FF2B5EF4-FFF2-40B4-BE49-F238E27FC236}">
              <a16:creationId xmlns:a16="http://schemas.microsoft.com/office/drawing/2014/main" id="{FE3C0A4E-A9FE-4464-A3D0-19E2D15FA637}"/>
            </a:ext>
          </a:extLst>
        </xdr:cNvPr>
        <xdr:cNvSpPr>
          <a:spLocks noChangeArrowheads="1"/>
        </xdr:cNvSpPr>
      </xdr:nvSpPr>
      <xdr:spPr bwMode="auto">
        <a:xfrm>
          <a:off x="2442378" y="25329543"/>
          <a:ext cx="1001531" cy="48304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95250</xdr:colOff>
      <xdr:row>138</xdr:row>
      <xdr:rowOff>17859</xdr:rowOff>
    </xdr:from>
    <xdr:to>
      <xdr:col>4</xdr:col>
      <xdr:colOff>119062</xdr:colOff>
      <xdr:row>146</xdr:row>
      <xdr:rowOff>141061</xdr:rowOff>
    </xdr:to>
    <xdr:sp macro="" textlink="">
      <xdr:nvSpPr>
        <xdr:cNvPr id="5" name="Line 6">
          <a:extLst>
            <a:ext uri="{FF2B5EF4-FFF2-40B4-BE49-F238E27FC236}">
              <a16:creationId xmlns:a16="http://schemas.microsoft.com/office/drawing/2014/main" id="{74157F84-0E35-42AA-AA6D-A21159761E4D}"/>
            </a:ext>
          </a:extLst>
        </xdr:cNvPr>
        <xdr:cNvSpPr>
          <a:spLocks noChangeShapeType="1"/>
        </xdr:cNvSpPr>
      </xdr:nvSpPr>
      <xdr:spPr bwMode="auto">
        <a:xfrm flipV="1">
          <a:off x="156210" y="24866679"/>
          <a:ext cx="435292" cy="147194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14196</xdr:colOff>
      <xdr:row>147</xdr:row>
      <xdr:rowOff>11908</xdr:rowOff>
    </xdr:from>
    <xdr:to>
      <xdr:col>2</xdr:col>
      <xdr:colOff>146813</xdr:colOff>
      <xdr:row>175</xdr:row>
      <xdr:rowOff>41673</xdr:rowOff>
    </xdr:to>
    <xdr:sp macro="" textlink="">
      <xdr:nvSpPr>
        <xdr:cNvPr id="6" name="Rectangle 7">
          <a:extLst>
            <a:ext uri="{FF2B5EF4-FFF2-40B4-BE49-F238E27FC236}">
              <a16:creationId xmlns:a16="http://schemas.microsoft.com/office/drawing/2014/main" id="{B954C0CD-868C-443D-A305-5AC1EB370B08}"/>
            </a:ext>
          </a:extLst>
        </xdr:cNvPr>
        <xdr:cNvSpPr>
          <a:spLocks noChangeArrowheads="1"/>
        </xdr:cNvSpPr>
      </xdr:nvSpPr>
      <xdr:spPr bwMode="auto">
        <a:xfrm>
          <a:off x="75156" y="26384728"/>
          <a:ext cx="262157" cy="442650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0" bIns="0" anchor="b" upright="1"/>
        <a:lstStyle/>
        <a:p>
          <a:pPr algn="l" rtl="0">
            <a:defRPr sz="1000"/>
          </a:pPr>
          <a:r>
            <a:rPr lang="en-US" altLang="ja-JP" sz="1100" b="1" i="0" u="none" strike="noStrike" baseline="0">
              <a:solidFill>
                <a:srgbClr val="000000"/>
              </a:solidFill>
              <a:latin typeface="ＭＳ Ｐゴシック"/>
              <a:ea typeface="ＭＳ Ｐゴシック"/>
            </a:rPr>
            <a:t>A‐①</a:t>
          </a:r>
          <a:r>
            <a:rPr lang="ja-JP" altLang="en-US" sz="1100" b="1" i="0" u="none" strike="noStrike" baseline="0">
              <a:solidFill>
                <a:srgbClr val="000000"/>
              </a:solidFill>
              <a:latin typeface="ＭＳ Ｐゴシック"/>
              <a:ea typeface="ＭＳ Ｐゴシック"/>
            </a:rPr>
            <a:t>退職日をご記入ください。</a:t>
          </a:r>
        </a:p>
      </xdr:txBody>
    </xdr:sp>
    <xdr:clientData/>
  </xdr:twoCellAnchor>
  <xdr:twoCellAnchor editAs="oneCell">
    <xdr:from>
      <xdr:col>9</xdr:col>
      <xdr:colOff>3572</xdr:colOff>
      <xdr:row>131</xdr:row>
      <xdr:rowOff>76200</xdr:rowOff>
    </xdr:from>
    <xdr:to>
      <xdr:col>27</xdr:col>
      <xdr:colOff>3572</xdr:colOff>
      <xdr:row>133</xdr:row>
      <xdr:rowOff>9525</xdr:rowOff>
    </xdr:to>
    <xdr:pic>
      <xdr:nvPicPr>
        <xdr:cNvPr id="7" name="図 36">
          <a:extLst>
            <a:ext uri="{FF2B5EF4-FFF2-40B4-BE49-F238E27FC236}">
              <a16:creationId xmlns:a16="http://schemas.microsoft.com/office/drawing/2014/main" id="{DC966A00-A8C3-4CC7-83DF-B74AD38CB1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1812" y="24208740"/>
          <a:ext cx="2468880"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28</xdr:col>
      <xdr:colOff>95250</xdr:colOff>
      <xdr:row>75</xdr:row>
      <xdr:rowOff>160206</xdr:rowOff>
    </xdr:from>
    <xdr:ext cx="3495675" cy="489496"/>
    <xdr:sp macro="" textlink="">
      <xdr:nvSpPr>
        <xdr:cNvPr id="8" name="吹き出し: 角を丸めた四角形 7">
          <a:extLst>
            <a:ext uri="{FF2B5EF4-FFF2-40B4-BE49-F238E27FC236}">
              <a16:creationId xmlns:a16="http://schemas.microsoft.com/office/drawing/2014/main" id="{44436466-F89D-4D76-9DFB-12A22EE9B061}"/>
            </a:ext>
          </a:extLst>
        </xdr:cNvPr>
        <xdr:cNvSpPr/>
      </xdr:nvSpPr>
      <xdr:spPr>
        <a:xfrm>
          <a:off x="4276725" y="13542831"/>
          <a:ext cx="3495675" cy="489496"/>
        </a:xfrm>
        <a:prstGeom prst="wedgeRoundRectCallout">
          <a:avLst>
            <a:gd name="adj1" fmla="val -30005"/>
            <a:gd name="adj2" fmla="val -78839"/>
            <a:gd name="adj3" fmla="val 16667"/>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050">
              <a:solidFill>
                <a:sysClr val="windowText" lastClr="000000"/>
              </a:solidFill>
            </a:rPr>
            <a:t>退職金共済証を紛失された方は、</a:t>
          </a:r>
          <a:endParaRPr kumimoji="1" lang="en-US" altLang="ja-JP" sz="1050">
            <a:solidFill>
              <a:sysClr val="windowText" lastClr="000000"/>
            </a:solidFill>
          </a:endParaRPr>
        </a:p>
        <a:p>
          <a:pPr algn="l"/>
          <a:r>
            <a:rPr kumimoji="1" lang="ja-JP" altLang="en-US" sz="1050">
              <a:solidFill>
                <a:sysClr val="windowText" lastClr="000000"/>
              </a:solidFill>
            </a:rPr>
            <a:t>お手数ですが、印刷後、手書きでご署名、ご提出下さい。</a:t>
          </a:r>
        </a:p>
      </xdr:txBody>
    </xdr:sp>
    <xdr:clientData fPrintsWithSheet="0"/>
  </xdr:oneCellAnchor>
  <xdr:oneCellAnchor>
    <xdr:from>
      <xdr:col>0</xdr:col>
      <xdr:colOff>31750</xdr:colOff>
      <xdr:row>12</xdr:row>
      <xdr:rowOff>69851</xdr:rowOff>
    </xdr:from>
    <xdr:ext cx="1225550" cy="634999"/>
    <xdr:sp macro="" textlink="">
      <xdr:nvSpPr>
        <xdr:cNvPr id="9" name="吹き出し: 角を丸めた四角形 8">
          <a:extLst>
            <a:ext uri="{FF2B5EF4-FFF2-40B4-BE49-F238E27FC236}">
              <a16:creationId xmlns:a16="http://schemas.microsoft.com/office/drawing/2014/main" id="{92613426-7365-4FDB-A0CF-740E7CE4543F}"/>
            </a:ext>
          </a:extLst>
        </xdr:cNvPr>
        <xdr:cNvSpPr/>
      </xdr:nvSpPr>
      <xdr:spPr>
        <a:xfrm>
          <a:off x="31750" y="2432051"/>
          <a:ext cx="1225550" cy="634999"/>
        </a:xfrm>
        <a:prstGeom prst="wedgeRoundRectCallout">
          <a:avLst>
            <a:gd name="adj1" fmla="val 69881"/>
            <a:gd name="adj2" fmla="val 9156"/>
            <a:gd name="adj3" fmla="val 16667"/>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ctr"/>
          <a:r>
            <a:rPr kumimoji="1" lang="ja-JP" altLang="en-US" sz="1050">
              <a:solidFill>
                <a:sysClr val="windowText" lastClr="000000"/>
              </a:solidFill>
            </a:rPr>
            <a:t>いずれか”■”を選択してください</a:t>
          </a:r>
          <a:r>
            <a:rPr kumimoji="1" lang="ja-JP" altLang="en-US" sz="500">
              <a:solidFill>
                <a:sysClr val="windowText" lastClr="000000"/>
              </a:solidFill>
            </a:rPr>
            <a:t>。</a:t>
          </a:r>
          <a:endParaRPr kumimoji="1" lang="en-US" altLang="ja-JP" sz="500">
            <a:solidFill>
              <a:sysClr val="windowText" lastClr="000000"/>
            </a:solidFill>
          </a:endParaRPr>
        </a:p>
      </xdr:txBody>
    </xdr:sp>
    <xdr:clientData fPrintsWithSheet="0"/>
  </xdr:oneCellAnchor>
  <xdr:oneCellAnchor>
    <xdr:from>
      <xdr:col>0</xdr:col>
      <xdr:colOff>11722</xdr:colOff>
      <xdr:row>41</xdr:row>
      <xdr:rowOff>24425</xdr:rowOff>
    </xdr:from>
    <xdr:ext cx="1188428" cy="489925"/>
    <xdr:sp macro="" textlink="">
      <xdr:nvSpPr>
        <xdr:cNvPr id="10" name="吹き出し: 角を丸めた四角形 9">
          <a:extLst>
            <a:ext uri="{FF2B5EF4-FFF2-40B4-BE49-F238E27FC236}">
              <a16:creationId xmlns:a16="http://schemas.microsoft.com/office/drawing/2014/main" id="{24C77408-31D7-4A28-A1A1-0A3F0F27457A}"/>
            </a:ext>
          </a:extLst>
        </xdr:cNvPr>
        <xdr:cNvSpPr/>
      </xdr:nvSpPr>
      <xdr:spPr>
        <a:xfrm>
          <a:off x="11722" y="7193575"/>
          <a:ext cx="1188428" cy="489925"/>
        </a:xfrm>
        <a:prstGeom prst="wedgeRoundRectCallout">
          <a:avLst>
            <a:gd name="adj1" fmla="val -22772"/>
            <a:gd name="adj2" fmla="val -75826"/>
            <a:gd name="adj3" fmla="val 16667"/>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050">
              <a:solidFill>
                <a:sysClr val="windowText" lastClr="000000"/>
              </a:solidFill>
            </a:rPr>
            <a:t>いずれか”■”を選択してください。</a:t>
          </a:r>
        </a:p>
      </xdr:txBody>
    </xdr:sp>
    <xdr:clientData fPrintsWithSheet="0"/>
  </xdr:oneCellAnchor>
  <xdr:oneCellAnchor>
    <xdr:from>
      <xdr:col>20</xdr:col>
      <xdr:colOff>19536</xdr:colOff>
      <xdr:row>37</xdr:row>
      <xdr:rowOff>74736</xdr:rowOff>
    </xdr:from>
    <xdr:ext cx="2145814" cy="395164"/>
    <xdr:sp macro="" textlink="">
      <xdr:nvSpPr>
        <xdr:cNvPr id="11" name="吹き出し: 角を丸めた四角形 10">
          <a:extLst>
            <a:ext uri="{FF2B5EF4-FFF2-40B4-BE49-F238E27FC236}">
              <a16:creationId xmlns:a16="http://schemas.microsoft.com/office/drawing/2014/main" id="{08225BBA-B1AD-44E8-8886-C772788562E3}"/>
            </a:ext>
          </a:extLst>
        </xdr:cNvPr>
        <xdr:cNvSpPr/>
      </xdr:nvSpPr>
      <xdr:spPr>
        <a:xfrm>
          <a:off x="2981811" y="6885111"/>
          <a:ext cx="2145814" cy="395164"/>
        </a:xfrm>
        <a:prstGeom prst="wedgeRoundRectCallout">
          <a:avLst>
            <a:gd name="adj1" fmla="val -34046"/>
            <a:gd name="adj2" fmla="val -94673"/>
            <a:gd name="adj3" fmla="val 16667"/>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ctr"/>
          <a:r>
            <a:rPr kumimoji="1" lang="ja-JP" altLang="en-US" sz="1050">
              <a:solidFill>
                <a:sysClr val="windowText" lastClr="000000"/>
              </a:solidFill>
            </a:rPr>
            <a:t>金融機関の種類を選択して下さい。</a:t>
          </a:r>
        </a:p>
      </xdr:txBody>
    </xdr:sp>
    <xdr:clientData fPrintsWithSheet="0"/>
  </xdr:oneCellAnchor>
  <xdr:oneCellAnchor>
    <xdr:from>
      <xdr:col>38</xdr:col>
      <xdr:colOff>114300</xdr:colOff>
      <xdr:row>37</xdr:row>
      <xdr:rowOff>43231</xdr:rowOff>
    </xdr:from>
    <xdr:ext cx="1933575" cy="423494"/>
    <xdr:sp macro="" textlink="">
      <xdr:nvSpPr>
        <xdr:cNvPr id="12" name="吹き出し: 角を丸めた四角形 11">
          <a:extLst>
            <a:ext uri="{FF2B5EF4-FFF2-40B4-BE49-F238E27FC236}">
              <a16:creationId xmlns:a16="http://schemas.microsoft.com/office/drawing/2014/main" id="{76FCBF4A-2A26-4CC5-93C5-8C12C4946966}"/>
            </a:ext>
          </a:extLst>
        </xdr:cNvPr>
        <xdr:cNvSpPr/>
      </xdr:nvSpPr>
      <xdr:spPr>
        <a:xfrm>
          <a:off x="5819775" y="6853606"/>
          <a:ext cx="1933575" cy="423494"/>
        </a:xfrm>
        <a:prstGeom prst="wedgeRoundRectCallout">
          <a:avLst>
            <a:gd name="adj1" fmla="val -9596"/>
            <a:gd name="adj2" fmla="val -102211"/>
            <a:gd name="adj3" fmla="val 16667"/>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ctr"/>
          <a:r>
            <a:rPr kumimoji="1" lang="ja-JP" altLang="en-US" sz="1050">
              <a:solidFill>
                <a:sysClr val="windowText" lastClr="000000"/>
              </a:solidFill>
            </a:rPr>
            <a:t>支店の種類を選択して下さい。</a:t>
          </a:r>
        </a:p>
      </xdr:txBody>
    </xdr:sp>
    <xdr:clientData fPrintsWithSheet="0"/>
  </xdr:oneCellAnchor>
  <xdr:twoCellAnchor>
    <xdr:from>
      <xdr:col>38</xdr:col>
      <xdr:colOff>0</xdr:colOff>
      <xdr:row>19</xdr:row>
      <xdr:rowOff>158262</xdr:rowOff>
    </xdr:from>
    <xdr:to>
      <xdr:col>41</xdr:col>
      <xdr:colOff>130279</xdr:colOff>
      <xdr:row>23</xdr:row>
      <xdr:rowOff>48168</xdr:rowOff>
    </xdr:to>
    <xdr:sp macro="" textlink="">
      <xdr:nvSpPr>
        <xdr:cNvPr id="13" name="楕円 12">
          <a:extLst>
            <a:ext uri="{FF2B5EF4-FFF2-40B4-BE49-F238E27FC236}">
              <a16:creationId xmlns:a16="http://schemas.microsoft.com/office/drawing/2014/main" id="{8FE7BE1A-2812-4C06-BA14-B7E125408379}"/>
            </a:ext>
          </a:extLst>
        </xdr:cNvPr>
        <xdr:cNvSpPr/>
      </xdr:nvSpPr>
      <xdr:spPr>
        <a:xfrm>
          <a:off x="5046785" y="3780693"/>
          <a:ext cx="534725" cy="56984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ＭＳ 明朝" panose="02020609040205080304" pitchFamily="17" charset="-128"/>
              <a:ea typeface="ＭＳ 明朝" panose="02020609040205080304" pitchFamily="17" charset="-128"/>
            </a:rPr>
            <a:t>印</a:t>
          </a:r>
        </a:p>
      </xdr:txBody>
    </xdr:sp>
    <xdr:clientData/>
  </xdr:twoCellAnchor>
  <xdr:twoCellAnchor>
    <xdr:from>
      <xdr:col>45</xdr:col>
      <xdr:colOff>125903</xdr:colOff>
      <xdr:row>19</xdr:row>
      <xdr:rowOff>53484</xdr:rowOff>
    </xdr:from>
    <xdr:to>
      <xdr:col>49</xdr:col>
      <xdr:colOff>121366</xdr:colOff>
      <xdr:row>22</xdr:row>
      <xdr:rowOff>113374</xdr:rowOff>
    </xdr:to>
    <xdr:sp macro="" textlink="">
      <xdr:nvSpPr>
        <xdr:cNvPr id="14" name="楕円 13">
          <a:extLst>
            <a:ext uri="{FF2B5EF4-FFF2-40B4-BE49-F238E27FC236}">
              <a16:creationId xmlns:a16="http://schemas.microsoft.com/office/drawing/2014/main" id="{BC4990A6-FFC0-43E9-94CF-9C614266C845}"/>
            </a:ext>
          </a:extLst>
        </xdr:cNvPr>
        <xdr:cNvSpPr/>
      </xdr:nvSpPr>
      <xdr:spPr>
        <a:xfrm>
          <a:off x="6825153" y="3768234"/>
          <a:ext cx="598713" cy="58376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ＭＳ 明朝" panose="02020609040205080304" pitchFamily="17" charset="-128"/>
              <a:ea typeface="ＭＳ 明朝" panose="02020609040205080304" pitchFamily="17" charset="-128"/>
            </a:rPr>
            <a:t>印</a:t>
          </a:r>
        </a:p>
      </xdr:txBody>
    </xdr:sp>
    <xdr:clientData/>
  </xdr:twoCellAnchor>
  <xdr:twoCellAnchor>
    <xdr:from>
      <xdr:col>13</xdr:col>
      <xdr:colOff>0</xdr:colOff>
      <xdr:row>141</xdr:row>
      <xdr:rowOff>114300</xdr:rowOff>
    </xdr:from>
    <xdr:to>
      <xdr:col>14</xdr:col>
      <xdr:colOff>145774</xdr:colOff>
      <xdr:row>143</xdr:row>
      <xdr:rowOff>19879</xdr:rowOff>
    </xdr:to>
    <xdr:sp macro="" textlink="">
      <xdr:nvSpPr>
        <xdr:cNvPr id="15" name="楕円 14">
          <a:extLst>
            <a:ext uri="{FF2B5EF4-FFF2-40B4-BE49-F238E27FC236}">
              <a16:creationId xmlns:a16="http://schemas.microsoft.com/office/drawing/2014/main" id="{EDFD7BB1-90D1-4045-AFC2-414EAABDD2B5}"/>
            </a:ext>
          </a:extLst>
        </xdr:cNvPr>
        <xdr:cNvSpPr/>
      </xdr:nvSpPr>
      <xdr:spPr>
        <a:xfrm>
          <a:off x="1895475" y="25860375"/>
          <a:ext cx="298174" cy="248479"/>
        </a:xfrm>
        <a:prstGeom prst="ellipse">
          <a:avLst/>
        </a:prstGeom>
        <a:noFill/>
        <a:ln w="12700" cap="flat" cmpd="sng" algn="ctr">
          <a:solidFill>
            <a:srgbClr val="000000"/>
          </a:solidFill>
          <a:prstDash val="solid"/>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134177</xdr:colOff>
      <xdr:row>144</xdr:row>
      <xdr:rowOff>121752</xdr:rowOff>
    </xdr:from>
    <xdr:to>
      <xdr:col>17</xdr:col>
      <xdr:colOff>127551</xdr:colOff>
      <xdr:row>146</xdr:row>
      <xdr:rowOff>27331</xdr:rowOff>
    </xdr:to>
    <xdr:sp macro="" textlink="">
      <xdr:nvSpPr>
        <xdr:cNvPr id="16" name="楕円 15">
          <a:extLst>
            <a:ext uri="{FF2B5EF4-FFF2-40B4-BE49-F238E27FC236}">
              <a16:creationId xmlns:a16="http://schemas.microsoft.com/office/drawing/2014/main" id="{3811F8CF-7F77-49FB-B141-42AE33A0F8A8}"/>
            </a:ext>
          </a:extLst>
        </xdr:cNvPr>
        <xdr:cNvSpPr/>
      </xdr:nvSpPr>
      <xdr:spPr>
        <a:xfrm>
          <a:off x="2334452" y="26382177"/>
          <a:ext cx="298174" cy="248479"/>
        </a:xfrm>
        <a:prstGeom prst="ellipse">
          <a:avLst/>
        </a:prstGeom>
        <a:noFill/>
        <a:ln w="12700" cap="flat" cmpd="sng" algn="ctr">
          <a:solidFill>
            <a:srgbClr val="000000"/>
          </a:solidFill>
          <a:prstDash val="solid"/>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33</xdr:col>
      <xdr:colOff>66675</xdr:colOff>
      <xdr:row>133</xdr:row>
      <xdr:rowOff>38100</xdr:rowOff>
    </xdr:from>
    <xdr:ext cx="2562225" cy="489496"/>
    <xdr:sp macro="" textlink="">
      <xdr:nvSpPr>
        <xdr:cNvPr id="17" name="吹き出し: 角を丸めた四角形 16">
          <a:extLst>
            <a:ext uri="{FF2B5EF4-FFF2-40B4-BE49-F238E27FC236}">
              <a16:creationId xmlns:a16="http://schemas.microsoft.com/office/drawing/2014/main" id="{215CAE47-6737-4787-994F-25D7518984A6}"/>
            </a:ext>
          </a:extLst>
        </xdr:cNvPr>
        <xdr:cNvSpPr/>
      </xdr:nvSpPr>
      <xdr:spPr>
        <a:xfrm>
          <a:off x="5010150" y="24841200"/>
          <a:ext cx="2562225" cy="489496"/>
        </a:xfrm>
        <a:prstGeom prst="wedgeRoundRectCallout">
          <a:avLst>
            <a:gd name="adj1" fmla="val -35209"/>
            <a:gd name="adj2" fmla="val -84677"/>
            <a:gd name="adj3" fmla="val 16667"/>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050">
              <a:solidFill>
                <a:sysClr val="windowText" lastClr="000000"/>
              </a:solidFill>
            </a:rPr>
            <a:t>現住所と異なる場合、お手数ですが、</a:t>
          </a:r>
        </a:p>
        <a:p>
          <a:pPr algn="l"/>
          <a:r>
            <a:rPr kumimoji="1" lang="en-US" altLang="ja-JP" sz="1050">
              <a:solidFill>
                <a:sysClr val="windowText" lastClr="000000"/>
              </a:solidFill>
            </a:rPr>
            <a:t>"</a:t>
          </a:r>
          <a:r>
            <a:rPr kumimoji="1" lang="ja-JP" altLang="en-US" sz="1050">
              <a:solidFill>
                <a:sysClr val="windowText" lastClr="000000"/>
              </a:solidFill>
            </a:rPr>
            <a:t>同上</a:t>
          </a:r>
          <a:r>
            <a:rPr kumimoji="1" lang="en-US" altLang="ja-JP" sz="1050">
              <a:solidFill>
                <a:sysClr val="windowText" lastClr="000000"/>
              </a:solidFill>
            </a:rPr>
            <a:t>"</a:t>
          </a:r>
          <a:r>
            <a:rPr kumimoji="1" lang="ja-JP" altLang="en-US" sz="1050">
              <a:solidFill>
                <a:sysClr val="windowText" lastClr="000000"/>
              </a:solidFill>
            </a:rPr>
            <a:t>を削除し、住所を入力して下さい。</a:t>
          </a:r>
        </a:p>
      </xdr:txBody>
    </xdr:sp>
    <xdr:clientData fPrintsWithSheet="0"/>
  </xdr:oneCellAnchor>
</xdr:wsDr>
</file>

<file path=xl/drawings/drawing4.xml><?xml version="1.0" encoding="utf-8"?>
<xdr:wsDr xmlns:xdr="http://schemas.openxmlformats.org/drawingml/2006/spreadsheetDrawing" xmlns:a="http://schemas.openxmlformats.org/drawingml/2006/main">
  <xdr:oneCellAnchor>
    <xdr:from>
      <xdr:col>12</xdr:col>
      <xdr:colOff>193483</xdr:colOff>
      <xdr:row>29</xdr:row>
      <xdr:rowOff>93427</xdr:rowOff>
    </xdr:from>
    <xdr:ext cx="1378556" cy="489496"/>
    <xdr:sp macro="" textlink="">
      <xdr:nvSpPr>
        <xdr:cNvPr id="2" name="吹き出し: 角を丸めた四角形 1">
          <a:extLst>
            <a:ext uri="{FF2B5EF4-FFF2-40B4-BE49-F238E27FC236}">
              <a16:creationId xmlns:a16="http://schemas.microsoft.com/office/drawing/2014/main" id="{1429DEC8-860B-4461-83AF-F1B1DAEDC2C4}"/>
            </a:ext>
          </a:extLst>
        </xdr:cNvPr>
        <xdr:cNvSpPr/>
      </xdr:nvSpPr>
      <xdr:spPr>
        <a:xfrm>
          <a:off x="3970353" y="5195514"/>
          <a:ext cx="1378556" cy="489496"/>
        </a:xfrm>
        <a:prstGeom prst="wedgeRoundRectCallout">
          <a:avLst>
            <a:gd name="adj1" fmla="val -39080"/>
            <a:gd name="adj2" fmla="val 104187"/>
            <a:gd name="adj3" fmla="val 16667"/>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050">
              <a:solidFill>
                <a:sysClr val="windowText" lastClr="000000"/>
              </a:solidFill>
            </a:rPr>
            <a:t>いずれか”■”を選択してください</a:t>
          </a:r>
          <a:r>
            <a:rPr kumimoji="1" lang="ja-JP" altLang="en-US" sz="500">
              <a:solidFill>
                <a:sysClr val="windowText" lastClr="000000"/>
              </a:solidFill>
            </a:rPr>
            <a:t>。</a:t>
          </a:r>
        </a:p>
      </xdr:txBody>
    </xdr:sp>
    <xdr:clientData fPrintsWithSheet="0"/>
  </xdr:oneCellAnchor>
  <xdr:oneCellAnchor>
    <xdr:from>
      <xdr:col>16</xdr:col>
      <xdr:colOff>270014</xdr:colOff>
      <xdr:row>34</xdr:row>
      <xdr:rowOff>9275</xdr:rowOff>
    </xdr:from>
    <xdr:ext cx="1391146" cy="489496"/>
    <xdr:sp macro="" textlink="">
      <xdr:nvSpPr>
        <xdr:cNvPr id="3" name="吹き出し: 角を丸めた四角形 2">
          <a:extLst>
            <a:ext uri="{FF2B5EF4-FFF2-40B4-BE49-F238E27FC236}">
              <a16:creationId xmlns:a16="http://schemas.microsoft.com/office/drawing/2014/main" id="{F34BF527-3CBA-436D-A0C5-CAC950961DC4}"/>
            </a:ext>
          </a:extLst>
        </xdr:cNvPr>
        <xdr:cNvSpPr/>
      </xdr:nvSpPr>
      <xdr:spPr>
        <a:xfrm>
          <a:off x="4781054" y="5937635"/>
          <a:ext cx="1391146" cy="489496"/>
        </a:xfrm>
        <a:prstGeom prst="wedgeRoundRectCallout">
          <a:avLst>
            <a:gd name="adj1" fmla="val -77333"/>
            <a:gd name="adj2" fmla="val 14308"/>
            <a:gd name="adj3" fmla="val 16667"/>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050">
              <a:solidFill>
                <a:sysClr val="windowText" lastClr="000000"/>
              </a:solidFill>
            </a:rPr>
            <a:t>いずれか”■”を選択してください。</a:t>
          </a:r>
        </a:p>
      </xdr:txBody>
    </xdr:sp>
    <xdr:clientData fPrintsWithSheet="0"/>
  </xdr:oneCellAnchor>
  <xdr:twoCellAnchor>
    <xdr:from>
      <xdr:col>19</xdr:col>
      <xdr:colOff>259080</xdr:colOff>
      <xdr:row>21</xdr:row>
      <xdr:rowOff>91440</xdr:rowOff>
    </xdr:from>
    <xdr:to>
      <xdr:col>21</xdr:col>
      <xdr:colOff>229925</xdr:colOff>
      <xdr:row>24</xdr:row>
      <xdr:rowOff>127884</xdr:rowOff>
    </xdr:to>
    <xdr:sp macro="" textlink="">
      <xdr:nvSpPr>
        <xdr:cNvPr id="4" name="楕円 3">
          <a:extLst>
            <a:ext uri="{FF2B5EF4-FFF2-40B4-BE49-F238E27FC236}">
              <a16:creationId xmlns:a16="http://schemas.microsoft.com/office/drawing/2014/main" id="{7BD30835-37B2-4C02-B6F8-146401E86779}"/>
            </a:ext>
          </a:extLst>
        </xdr:cNvPr>
        <xdr:cNvSpPr/>
      </xdr:nvSpPr>
      <xdr:spPr>
        <a:xfrm>
          <a:off x="5615940" y="3688080"/>
          <a:ext cx="534725" cy="56984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ＭＳ 明朝" panose="02020609040205080304" pitchFamily="17" charset="-128"/>
              <a:ea typeface="ＭＳ 明朝" panose="02020609040205080304" pitchFamily="17" charset="-128"/>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306458</xdr:colOff>
      <xdr:row>23</xdr:row>
      <xdr:rowOff>82826</xdr:rowOff>
    </xdr:from>
    <xdr:to>
      <xdr:col>21</xdr:col>
      <xdr:colOff>248479</xdr:colOff>
      <xdr:row>26</xdr:row>
      <xdr:rowOff>115957</xdr:rowOff>
    </xdr:to>
    <xdr:sp macro="" textlink="">
      <xdr:nvSpPr>
        <xdr:cNvPr id="2" name="楕円 1">
          <a:extLst>
            <a:ext uri="{FF2B5EF4-FFF2-40B4-BE49-F238E27FC236}">
              <a16:creationId xmlns:a16="http://schemas.microsoft.com/office/drawing/2014/main" id="{C6F56786-52D6-4045-816C-6DBE1A5DCF96}"/>
            </a:ext>
          </a:extLst>
        </xdr:cNvPr>
        <xdr:cNvSpPr/>
      </xdr:nvSpPr>
      <xdr:spPr>
        <a:xfrm>
          <a:off x="5640458" y="3679466"/>
          <a:ext cx="528761" cy="56653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ＭＳ 明朝" panose="02020609040205080304" pitchFamily="17" charset="-128"/>
              <a:ea typeface="ＭＳ 明朝" panose="02020609040205080304" pitchFamily="17" charset="-128"/>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306456</xdr:colOff>
      <xdr:row>23</xdr:row>
      <xdr:rowOff>124240</xdr:rowOff>
    </xdr:from>
    <xdr:to>
      <xdr:col>21</xdr:col>
      <xdr:colOff>248477</xdr:colOff>
      <xdr:row>26</xdr:row>
      <xdr:rowOff>157371</xdr:rowOff>
    </xdr:to>
    <xdr:sp macro="" textlink="">
      <xdr:nvSpPr>
        <xdr:cNvPr id="2" name="楕円 1">
          <a:extLst>
            <a:ext uri="{FF2B5EF4-FFF2-40B4-BE49-F238E27FC236}">
              <a16:creationId xmlns:a16="http://schemas.microsoft.com/office/drawing/2014/main" id="{3941C991-4EB7-4E33-BD0E-F65F8073D289}"/>
            </a:ext>
          </a:extLst>
        </xdr:cNvPr>
        <xdr:cNvSpPr/>
      </xdr:nvSpPr>
      <xdr:spPr>
        <a:xfrm>
          <a:off x="5640456" y="3720880"/>
          <a:ext cx="528761" cy="56653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ＭＳ 明朝" panose="02020609040205080304" pitchFamily="17" charset="-128"/>
              <a:ea typeface="ＭＳ 明朝" panose="02020609040205080304" pitchFamily="17" charset="-128"/>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251791</xdr:colOff>
      <xdr:row>23</xdr:row>
      <xdr:rowOff>72887</xdr:rowOff>
    </xdr:from>
    <xdr:to>
      <xdr:col>21</xdr:col>
      <xdr:colOff>216672</xdr:colOff>
      <xdr:row>26</xdr:row>
      <xdr:rowOff>106018</xdr:rowOff>
    </xdr:to>
    <xdr:sp macro="" textlink="">
      <xdr:nvSpPr>
        <xdr:cNvPr id="2" name="楕円 1">
          <a:extLst>
            <a:ext uri="{FF2B5EF4-FFF2-40B4-BE49-F238E27FC236}">
              <a16:creationId xmlns:a16="http://schemas.microsoft.com/office/drawing/2014/main" id="{0F07DE57-428B-4F5B-8C97-057C594D27BB}"/>
            </a:ext>
          </a:extLst>
        </xdr:cNvPr>
        <xdr:cNvSpPr/>
      </xdr:nvSpPr>
      <xdr:spPr>
        <a:xfrm>
          <a:off x="5665304" y="3982278"/>
          <a:ext cx="534725" cy="56984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ＭＳ 明朝" panose="02020609040205080304" pitchFamily="17" charset="-128"/>
              <a:ea typeface="ＭＳ 明朝" panose="02020609040205080304" pitchFamily="17" charset="-128"/>
            </a:rPr>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21</xdr:col>
      <xdr:colOff>271670</xdr:colOff>
      <xdr:row>17</xdr:row>
      <xdr:rowOff>72888</xdr:rowOff>
    </xdr:from>
    <xdr:to>
      <xdr:col>23</xdr:col>
      <xdr:colOff>236551</xdr:colOff>
      <xdr:row>20</xdr:row>
      <xdr:rowOff>106019</xdr:rowOff>
    </xdr:to>
    <xdr:sp macro="" textlink="">
      <xdr:nvSpPr>
        <xdr:cNvPr id="2" name="楕円 1">
          <a:extLst>
            <a:ext uri="{FF2B5EF4-FFF2-40B4-BE49-F238E27FC236}">
              <a16:creationId xmlns:a16="http://schemas.microsoft.com/office/drawing/2014/main" id="{9960BDB8-0889-4219-8DEB-8DC85E2F7951}"/>
            </a:ext>
          </a:extLst>
        </xdr:cNvPr>
        <xdr:cNvSpPr/>
      </xdr:nvSpPr>
      <xdr:spPr>
        <a:xfrm>
          <a:off x="6142383" y="2922105"/>
          <a:ext cx="534725" cy="56984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294033</xdr:colOff>
      <xdr:row>17</xdr:row>
      <xdr:rowOff>150330</xdr:rowOff>
    </xdr:from>
    <xdr:to>
      <xdr:col>12</xdr:col>
      <xdr:colOff>258914</xdr:colOff>
      <xdr:row>20</xdr:row>
      <xdr:rowOff>183461</xdr:rowOff>
    </xdr:to>
    <xdr:sp macro="" textlink="">
      <xdr:nvSpPr>
        <xdr:cNvPr id="3" name="楕円 2">
          <a:extLst>
            <a:ext uri="{FF2B5EF4-FFF2-40B4-BE49-F238E27FC236}">
              <a16:creationId xmlns:a16="http://schemas.microsoft.com/office/drawing/2014/main" id="{91E47360-10F9-45BB-B6AF-A1CE9D463E98}"/>
            </a:ext>
          </a:extLst>
        </xdr:cNvPr>
        <xdr:cNvSpPr/>
      </xdr:nvSpPr>
      <xdr:spPr>
        <a:xfrm>
          <a:off x="3313458" y="3045930"/>
          <a:ext cx="593531" cy="56653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ＭＳ 明朝" panose="02020609040205080304" pitchFamily="17" charset="-128"/>
              <a:ea typeface="ＭＳ 明朝" panose="02020609040205080304" pitchFamily="17" charset="-128"/>
            </a:rPr>
            <a:t>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270345</xdr:colOff>
      <xdr:row>19</xdr:row>
      <xdr:rowOff>94423</xdr:rowOff>
    </xdr:from>
    <xdr:to>
      <xdr:col>21</xdr:col>
      <xdr:colOff>235226</xdr:colOff>
      <xdr:row>22</xdr:row>
      <xdr:rowOff>119272</xdr:rowOff>
    </xdr:to>
    <xdr:sp macro="" textlink="">
      <xdr:nvSpPr>
        <xdr:cNvPr id="2" name="楕円 1">
          <a:extLst>
            <a:ext uri="{FF2B5EF4-FFF2-40B4-BE49-F238E27FC236}">
              <a16:creationId xmlns:a16="http://schemas.microsoft.com/office/drawing/2014/main" id="{0565CDF2-B803-432D-BC33-DA7D085C09E1}"/>
            </a:ext>
          </a:extLst>
        </xdr:cNvPr>
        <xdr:cNvSpPr/>
      </xdr:nvSpPr>
      <xdr:spPr>
        <a:xfrm>
          <a:off x="5683858" y="3321327"/>
          <a:ext cx="534725" cy="58144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mailto:jiro@***.co.jp" TargetMode="External"/><Relationship Id="rId1" Type="http://schemas.openxmlformats.org/officeDocument/2006/relationships/hyperlink" Target="mailto:ichiro@***.co.jp" TargetMode="External"/><Relationship Id="rId4"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8C201-E7C1-4B53-A574-32A0991BF193}">
  <sheetPr codeName="Sheet12">
    <pageSetUpPr fitToPage="1"/>
  </sheetPr>
  <dimension ref="B2:D28"/>
  <sheetViews>
    <sheetView tabSelected="1" zoomScale="145" zoomScaleNormal="145" workbookViewId="0">
      <pane ySplit="2" topLeftCell="A3" activePane="bottomLeft" state="frozen"/>
      <selection pane="bottomLeft" activeCell="B16" sqref="B16"/>
    </sheetView>
  </sheetViews>
  <sheetFormatPr defaultColWidth="9" defaultRowHeight="13.5" x14ac:dyDescent="0.15"/>
  <cols>
    <col min="1" max="1" width="3.25" style="1" customWidth="1"/>
    <col min="2" max="2" width="10.5" style="13" bestFit="1" customWidth="1"/>
    <col min="3" max="3" width="19.125" style="20" bestFit="1" customWidth="1"/>
    <col min="4" max="4" width="50.5" style="14" customWidth="1"/>
    <col min="5" max="16384" width="9" style="1"/>
  </cols>
  <sheetData>
    <row r="2" spans="2:4" s="4" customFormat="1" ht="20.25" customHeight="1" thickBot="1" x14ac:dyDescent="0.2">
      <c r="B2" s="2" t="s">
        <v>1</v>
      </c>
      <c r="C2" s="15" t="s">
        <v>2</v>
      </c>
      <c r="D2" s="3" t="s">
        <v>3</v>
      </c>
    </row>
    <row r="3" spans="2:4" ht="14.25" thickTop="1" x14ac:dyDescent="0.15">
      <c r="B3" s="5">
        <v>44447</v>
      </c>
      <c r="C3" s="16" t="s">
        <v>4</v>
      </c>
      <c r="D3" s="6" t="s">
        <v>5</v>
      </c>
    </row>
    <row r="4" spans="2:4" x14ac:dyDescent="0.15">
      <c r="B4" s="7">
        <v>44470</v>
      </c>
      <c r="C4" s="17" t="s">
        <v>6</v>
      </c>
      <c r="D4" s="8" t="s">
        <v>7</v>
      </c>
    </row>
    <row r="5" spans="2:4" x14ac:dyDescent="0.15">
      <c r="B5" s="7">
        <v>44562</v>
      </c>
      <c r="C5" s="17" t="s">
        <v>8</v>
      </c>
      <c r="D5" s="8" t="s">
        <v>9</v>
      </c>
    </row>
    <row r="6" spans="2:4" x14ac:dyDescent="0.15">
      <c r="B6" s="9">
        <v>44816</v>
      </c>
      <c r="C6" s="18" t="s">
        <v>10</v>
      </c>
      <c r="D6" s="10" t="s">
        <v>11</v>
      </c>
    </row>
    <row r="7" spans="2:4" x14ac:dyDescent="0.15">
      <c r="B7" s="9"/>
      <c r="C7" s="18" t="s">
        <v>12</v>
      </c>
      <c r="D7" s="10" t="s">
        <v>14</v>
      </c>
    </row>
    <row r="8" spans="2:4" x14ac:dyDescent="0.15">
      <c r="B8" s="9"/>
      <c r="C8" s="18" t="s">
        <v>13</v>
      </c>
      <c r="D8" s="10" t="s">
        <v>14</v>
      </c>
    </row>
    <row r="9" spans="2:4" x14ac:dyDescent="0.15">
      <c r="B9" s="9">
        <v>44833</v>
      </c>
      <c r="C9" s="18" t="s">
        <v>15</v>
      </c>
      <c r="D9" s="10" t="s">
        <v>5</v>
      </c>
    </row>
    <row r="10" spans="2:4" x14ac:dyDescent="0.15">
      <c r="B10" s="9">
        <v>45120</v>
      </c>
      <c r="C10" s="18" t="s">
        <v>17</v>
      </c>
      <c r="D10" s="10" t="s">
        <v>16</v>
      </c>
    </row>
    <row r="11" spans="2:4" x14ac:dyDescent="0.15">
      <c r="B11" s="9">
        <v>45701</v>
      </c>
      <c r="C11" s="18" t="s">
        <v>527</v>
      </c>
      <c r="D11" s="10" t="s">
        <v>531</v>
      </c>
    </row>
    <row r="12" spans="2:4" x14ac:dyDescent="0.15">
      <c r="B12" s="9"/>
      <c r="C12" s="18"/>
      <c r="D12" s="10" t="s">
        <v>18</v>
      </c>
    </row>
    <row r="13" spans="2:4" x14ac:dyDescent="0.15">
      <c r="B13" s="9"/>
      <c r="C13" s="18" t="s">
        <v>528</v>
      </c>
      <c r="D13" s="10" t="s">
        <v>19</v>
      </c>
    </row>
    <row r="14" spans="2:4" x14ac:dyDescent="0.15">
      <c r="B14" s="9"/>
      <c r="C14" s="18" t="s">
        <v>529</v>
      </c>
      <c r="D14" s="10" t="s">
        <v>20</v>
      </c>
    </row>
    <row r="15" spans="2:4" x14ac:dyDescent="0.15">
      <c r="B15" s="9"/>
      <c r="C15" s="18" t="s">
        <v>530</v>
      </c>
      <c r="D15" s="10" t="s">
        <v>21</v>
      </c>
    </row>
    <row r="16" spans="2:4" x14ac:dyDescent="0.15">
      <c r="B16" s="9">
        <v>45720</v>
      </c>
      <c r="C16" s="18" t="s">
        <v>546</v>
      </c>
      <c r="D16" s="10" t="s">
        <v>547</v>
      </c>
    </row>
    <row r="17" spans="2:4" x14ac:dyDescent="0.15">
      <c r="B17" s="9"/>
      <c r="C17" s="18" t="s">
        <v>548</v>
      </c>
      <c r="D17" s="10" t="s">
        <v>551</v>
      </c>
    </row>
    <row r="18" spans="2:4" x14ac:dyDescent="0.15">
      <c r="B18" s="9"/>
      <c r="C18" s="18" t="s">
        <v>549</v>
      </c>
      <c r="D18" s="10" t="s">
        <v>552</v>
      </c>
    </row>
    <row r="19" spans="2:4" x14ac:dyDescent="0.15">
      <c r="B19" s="9"/>
      <c r="C19" s="18" t="s">
        <v>550</v>
      </c>
      <c r="D19" s="10" t="s">
        <v>553</v>
      </c>
    </row>
    <row r="20" spans="2:4" x14ac:dyDescent="0.15">
      <c r="B20" s="9"/>
      <c r="C20" s="18"/>
      <c r="D20" s="10"/>
    </row>
    <row r="21" spans="2:4" x14ac:dyDescent="0.15">
      <c r="B21" s="9"/>
      <c r="C21" s="18"/>
      <c r="D21" s="10"/>
    </row>
    <row r="22" spans="2:4" x14ac:dyDescent="0.15">
      <c r="B22" s="9"/>
      <c r="C22" s="18"/>
      <c r="D22" s="10"/>
    </row>
    <row r="23" spans="2:4" x14ac:dyDescent="0.15">
      <c r="B23" s="9"/>
      <c r="C23" s="18"/>
      <c r="D23" s="10"/>
    </row>
    <row r="24" spans="2:4" x14ac:dyDescent="0.15">
      <c r="B24" s="9"/>
      <c r="C24" s="18"/>
      <c r="D24" s="10"/>
    </row>
    <row r="25" spans="2:4" x14ac:dyDescent="0.15">
      <c r="B25" s="9"/>
      <c r="C25" s="18"/>
      <c r="D25" s="10"/>
    </row>
    <row r="26" spans="2:4" x14ac:dyDescent="0.15">
      <c r="B26" s="9"/>
      <c r="C26" s="18"/>
      <c r="D26" s="10"/>
    </row>
    <row r="27" spans="2:4" x14ac:dyDescent="0.15">
      <c r="B27" s="9"/>
      <c r="C27" s="18"/>
      <c r="D27" s="10"/>
    </row>
    <row r="28" spans="2:4" x14ac:dyDescent="0.15">
      <c r="B28" s="11"/>
      <c r="C28" s="19"/>
      <c r="D28" s="12"/>
    </row>
  </sheetData>
  <sheetProtection password="C6FF" sheet="1" scenarios="1"/>
  <phoneticPr fontId="1"/>
  <pageMargins left="0.70866141732283472" right="0.70866141732283472" top="0.74803149606299213" bottom="0.74803149606299213" header="0.31496062992125984" footer="0.31496062992125984"/>
  <pageSetup paperSize="9" orientation="portrait" verticalDpi="300" r:id="rId1"/>
  <headerFooter>
    <oddHeader>&amp;C&amp;20&amp;A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B6AF9-BC84-4FE6-B0BC-1D4EBCBB7171}">
  <sheetPr>
    <pageSetUpPr fitToPage="1"/>
  </sheetPr>
  <dimension ref="A1:V52"/>
  <sheetViews>
    <sheetView showGridLines="0" view="pageBreakPreview" zoomScaleNormal="100" zoomScaleSheetLayoutView="100" workbookViewId="0">
      <selection activeCell="J4" sqref="J4:K5"/>
    </sheetView>
  </sheetViews>
  <sheetFormatPr defaultColWidth="9" defaultRowHeight="13.5" x14ac:dyDescent="0.15"/>
  <cols>
    <col min="1" max="22" width="4.125" style="1" customWidth="1"/>
    <col min="23" max="51" width="3.625" style="1" customWidth="1"/>
    <col min="52" max="16384" width="9" style="1"/>
  </cols>
  <sheetData>
    <row r="1" spans="1:22" s="28" customFormat="1" ht="13.5" customHeight="1" x14ac:dyDescent="0.15">
      <c r="T1" s="1045" t="s">
        <v>397</v>
      </c>
      <c r="U1" s="1045"/>
      <c r="V1" s="248">
        <v>2</v>
      </c>
    </row>
    <row r="2" spans="1:22" ht="14.25" x14ac:dyDescent="0.15">
      <c r="A2" s="249" t="s">
        <v>403</v>
      </c>
    </row>
    <row r="4" spans="1:22" s="27" customFormat="1" ht="13.5" customHeight="1" x14ac:dyDescent="0.15">
      <c r="C4" s="28"/>
      <c r="D4" s="28" t="s">
        <v>383</v>
      </c>
      <c r="E4" s="28"/>
      <c r="F4" s="28"/>
      <c r="G4" s="28"/>
      <c r="H4" s="28"/>
      <c r="I4" s="28"/>
      <c r="J4" s="1056">
        <f>IF(中断!$J$15&lt;&gt;"",中断!$J$15,"")</f>
        <v>4</v>
      </c>
      <c r="K4" s="1057"/>
      <c r="L4" s="988" t="s">
        <v>340</v>
      </c>
      <c r="M4" s="1060">
        <f>IF(中断!$M$15&lt;&gt;"",中断!$M$15,"")</f>
        <v>1</v>
      </c>
      <c r="N4" s="1061"/>
      <c r="O4" s="1061"/>
      <c r="P4" s="1061"/>
      <c r="Q4" s="1062"/>
    </row>
    <row r="5" spans="1:22" s="27" customFormat="1" ht="13.5" customHeight="1" x14ac:dyDescent="0.15">
      <c r="C5" s="28"/>
      <c r="D5" s="28"/>
      <c r="E5" s="28"/>
      <c r="F5" s="28"/>
      <c r="G5" s="28"/>
      <c r="H5" s="28"/>
      <c r="I5" s="28"/>
      <c r="J5" s="1058"/>
      <c r="K5" s="1059"/>
      <c r="L5" s="988"/>
      <c r="M5" s="1063"/>
      <c r="N5" s="1064"/>
      <c r="O5" s="1064"/>
      <c r="P5" s="1064"/>
      <c r="Q5" s="1065"/>
    </row>
    <row r="6" spans="1:22" s="27" customFormat="1" ht="13.5" customHeight="1" x14ac:dyDescent="0.15">
      <c r="C6" s="28"/>
      <c r="D6" s="28"/>
      <c r="E6" s="28"/>
      <c r="F6" s="28"/>
      <c r="G6" s="28"/>
      <c r="H6" s="28"/>
      <c r="I6" s="28"/>
      <c r="J6" s="28"/>
      <c r="K6" s="28"/>
      <c r="L6" s="28"/>
    </row>
    <row r="7" spans="1:22" ht="14.25" thickBot="1" x14ac:dyDescent="0.2"/>
    <row r="8" spans="1:22" ht="15" customHeight="1" x14ac:dyDescent="0.15">
      <c r="B8" s="1052" t="s">
        <v>354</v>
      </c>
      <c r="C8" s="386"/>
      <c r="D8" s="386"/>
      <c r="E8" s="386"/>
      <c r="F8" s="386" t="s">
        <v>388</v>
      </c>
      <c r="G8" s="386"/>
      <c r="H8" s="386"/>
      <c r="I8" s="386"/>
      <c r="J8" s="386"/>
      <c r="K8" s="386"/>
      <c r="L8" s="386" t="s">
        <v>36</v>
      </c>
      <c r="M8" s="386"/>
      <c r="N8" s="386"/>
      <c r="O8" s="386"/>
      <c r="P8" s="386" t="s">
        <v>399</v>
      </c>
      <c r="Q8" s="386"/>
      <c r="R8" s="386"/>
      <c r="S8" s="386"/>
      <c r="T8" s="386"/>
      <c r="U8" s="1054"/>
    </row>
    <row r="9" spans="1:22" ht="15" customHeight="1" x14ac:dyDescent="0.15">
      <c r="B9" s="1053"/>
      <c r="C9" s="357"/>
      <c r="D9" s="357"/>
      <c r="E9" s="357"/>
      <c r="F9" s="357"/>
      <c r="G9" s="357"/>
      <c r="H9" s="357"/>
      <c r="I9" s="357"/>
      <c r="J9" s="357"/>
      <c r="K9" s="357"/>
      <c r="L9" s="357"/>
      <c r="M9" s="357"/>
      <c r="N9" s="357"/>
      <c r="O9" s="357"/>
      <c r="P9" s="357"/>
      <c r="Q9" s="357"/>
      <c r="R9" s="357"/>
      <c r="S9" s="357"/>
      <c r="T9" s="357"/>
      <c r="U9" s="1055"/>
    </row>
    <row r="10" spans="1:22" ht="15" customHeight="1" x14ac:dyDescent="0.15">
      <c r="B10" s="1050">
        <v>101</v>
      </c>
      <c r="C10" s="1051"/>
      <c r="D10" s="1051"/>
      <c r="E10" s="1051"/>
      <c r="F10" s="1012" t="s">
        <v>404</v>
      </c>
      <c r="G10" s="1012"/>
      <c r="H10" s="1012"/>
      <c r="I10" s="1012"/>
      <c r="J10" s="1012"/>
      <c r="K10" s="1012"/>
      <c r="L10" s="1013">
        <v>20000</v>
      </c>
      <c r="M10" s="1013"/>
      <c r="N10" s="1013"/>
      <c r="O10" s="1013"/>
      <c r="P10" s="1113"/>
      <c r="Q10" s="1113"/>
      <c r="R10" s="1113"/>
      <c r="S10" s="1113"/>
      <c r="T10" s="1113"/>
      <c r="U10" s="1114"/>
    </row>
    <row r="11" spans="1:22" ht="15" customHeight="1" x14ac:dyDescent="0.15">
      <c r="B11" s="1050"/>
      <c r="C11" s="1051"/>
      <c r="D11" s="1051"/>
      <c r="E11" s="1051"/>
      <c r="F11" s="1012"/>
      <c r="G11" s="1012"/>
      <c r="H11" s="1012"/>
      <c r="I11" s="1012"/>
      <c r="J11" s="1012"/>
      <c r="K11" s="1012"/>
      <c r="L11" s="1013"/>
      <c r="M11" s="1013"/>
      <c r="N11" s="1013"/>
      <c r="O11" s="1013"/>
      <c r="P11" s="1113"/>
      <c r="Q11" s="1113"/>
      <c r="R11" s="1113"/>
      <c r="S11" s="1113"/>
      <c r="T11" s="1113"/>
      <c r="U11" s="1114"/>
    </row>
    <row r="12" spans="1:22" ht="15" customHeight="1" x14ac:dyDescent="0.15">
      <c r="B12" s="1046"/>
      <c r="C12" s="1047"/>
      <c r="D12" s="1047"/>
      <c r="E12" s="1047"/>
      <c r="F12" s="1000"/>
      <c r="G12" s="1000"/>
      <c r="H12" s="1000"/>
      <c r="I12" s="1000"/>
      <c r="J12" s="1000"/>
      <c r="K12" s="1000"/>
      <c r="L12" s="1001"/>
      <c r="M12" s="1001"/>
      <c r="N12" s="1001"/>
      <c r="O12" s="1001"/>
      <c r="P12" s="1113"/>
      <c r="Q12" s="1113"/>
      <c r="R12" s="1113"/>
      <c r="S12" s="1113"/>
      <c r="T12" s="1113"/>
      <c r="U12" s="1114"/>
    </row>
    <row r="13" spans="1:22" ht="15" customHeight="1" x14ac:dyDescent="0.15">
      <c r="B13" s="1046"/>
      <c r="C13" s="1047"/>
      <c r="D13" s="1047"/>
      <c r="E13" s="1047"/>
      <c r="F13" s="1000"/>
      <c r="G13" s="1000"/>
      <c r="H13" s="1000"/>
      <c r="I13" s="1000"/>
      <c r="J13" s="1000"/>
      <c r="K13" s="1000"/>
      <c r="L13" s="1001"/>
      <c r="M13" s="1001"/>
      <c r="N13" s="1001"/>
      <c r="O13" s="1001"/>
      <c r="P13" s="1113"/>
      <c r="Q13" s="1113"/>
      <c r="R13" s="1113"/>
      <c r="S13" s="1113"/>
      <c r="T13" s="1113"/>
      <c r="U13" s="1114"/>
    </row>
    <row r="14" spans="1:22" ht="15" customHeight="1" x14ac:dyDescent="0.15">
      <c r="B14" s="1046"/>
      <c r="C14" s="1047"/>
      <c r="D14" s="1047"/>
      <c r="E14" s="1047"/>
      <c r="F14" s="1000"/>
      <c r="G14" s="1000"/>
      <c r="H14" s="1000"/>
      <c r="I14" s="1000"/>
      <c r="J14" s="1000"/>
      <c r="K14" s="1000"/>
      <c r="L14" s="1001"/>
      <c r="M14" s="1001"/>
      <c r="N14" s="1001"/>
      <c r="O14" s="1001"/>
      <c r="P14" s="1113"/>
      <c r="Q14" s="1113"/>
      <c r="R14" s="1113"/>
      <c r="S14" s="1113"/>
      <c r="T14" s="1113"/>
      <c r="U14" s="1114"/>
    </row>
    <row r="15" spans="1:22" ht="15" customHeight="1" x14ac:dyDescent="0.15">
      <c r="B15" s="1046"/>
      <c r="C15" s="1047"/>
      <c r="D15" s="1047"/>
      <c r="E15" s="1047"/>
      <c r="F15" s="1000"/>
      <c r="G15" s="1000"/>
      <c r="H15" s="1000"/>
      <c r="I15" s="1000"/>
      <c r="J15" s="1000"/>
      <c r="K15" s="1000"/>
      <c r="L15" s="1001"/>
      <c r="M15" s="1001"/>
      <c r="N15" s="1001"/>
      <c r="O15" s="1001"/>
      <c r="P15" s="1113"/>
      <c r="Q15" s="1113"/>
      <c r="R15" s="1113"/>
      <c r="S15" s="1113"/>
      <c r="T15" s="1113"/>
      <c r="U15" s="1114"/>
    </row>
    <row r="16" spans="1:22" ht="15" customHeight="1" x14ac:dyDescent="0.15">
      <c r="B16" s="1046"/>
      <c r="C16" s="1047"/>
      <c r="D16" s="1047"/>
      <c r="E16" s="1047"/>
      <c r="F16" s="1000"/>
      <c r="G16" s="1000"/>
      <c r="H16" s="1000"/>
      <c r="I16" s="1000"/>
      <c r="J16" s="1000"/>
      <c r="K16" s="1000"/>
      <c r="L16" s="1001"/>
      <c r="M16" s="1001"/>
      <c r="N16" s="1001"/>
      <c r="O16" s="1001"/>
      <c r="P16" s="1113"/>
      <c r="Q16" s="1113"/>
      <c r="R16" s="1113"/>
      <c r="S16" s="1113"/>
      <c r="T16" s="1113"/>
      <c r="U16" s="1114"/>
    </row>
    <row r="17" spans="2:21" ht="15" customHeight="1" x14ac:dyDescent="0.15">
      <c r="B17" s="1046"/>
      <c r="C17" s="1047"/>
      <c r="D17" s="1047"/>
      <c r="E17" s="1047"/>
      <c r="F17" s="1000"/>
      <c r="G17" s="1000"/>
      <c r="H17" s="1000"/>
      <c r="I17" s="1000"/>
      <c r="J17" s="1000"/>
      <c r="K17" s="1000"/>
      <c r="L17" s="1001"/>
      <c r="M17" s="1001"/>
      <c r="N17" s="1001"/>
      <c r="O17" s="1001"/>
      <c r="P17" s="1113"/>
      <c r="Q17" s="1113"/>
      <c r="R17" s="1113"/>
      <c r="S17" s="1113"/>
      <c r="T17" s="1113"/>
      <c r="U17" s="1114"/>
    </row>
    <row r="18" spans="2:21" ht="15" customHeight="1" x14ac:dyDescent="0.15">
      <c r="B18" s="1046"/>
      <c r="C18" s="1047"/>
      <c r="D18" s="1047"/>
      <c r="E18" s="1047"/>
      <c r="F18" s="1000"/>
      <c r="G18" s="1000"/>
      <c r="H18" s="1000"/>
      <c r="I18" s="1000"/>
      <c r="J18" s="1000"/>
      <c r="K18" s="1000"/>
      <c r="L18" s="1001"/>
      <c r="M18" s="1001"/>
      <c r="N18" s="1001"/>
      <c r="O18" s="1001"/>
      <c r="P18" s="1113"/>
      <c r="Q18" s="1113"/>
      <c r="R18" s="1113"/>
      <c r="S18" s="1113"/>
      <c r="T18" s="1113"/>
      <c r="U18" s="1114"/>
    </row>
    <row r="19" spans="2:21" ht="15" customHeight="1" x14ac:dyDescent="0.15">
      <c r="B19" s="1046"/>
      <c r="C19" s="1047"/>
      <c r="D19" s="1047"/>
      <c r="E19" s="1047"/>
      <c r="F19" s="1000"/>
      <c r="G19" s="1000"/>
      <c r="H19" s="1000"/>
      <c r="I19" s="1000"/>
      <c r="J19" s="1000"/>
      <c r="K19" s="1000"/>
      <c r="L19" s="1001"/>
      <c r="M19" s="1001"/>
      <c r="N19" s="1001"/>
      <c r="O19" s="1001"/>
      <c r="P19" s="1113"/>
      <c r="Q19" s="1113"/>
      <c r="R19" s="1113"/>
      <c r="S19" s="1113"/>
      <c r="T19" s="1113"/>
      <c r="U19" s="1114"/>
    </row>
    <row r="20" spans="2:21" ht="15" customHeight="1" x14ac:dyDescent="0.15">
      <c r="B20" s="1046"/>
      <c r="C20" s="1047"/>
      <c r="D20" s="1047"/>
      <c r="E20" s="1047"/>
      <c r="F20" s="1000"/>
      <c r="G20" s="1000"/>
      <c r="H20" s="1000"/>
      <c r="I20" s="1000"/>
      <c r="J20" s="1000"/>
      <c r="K20" s="1000"/>
      <c r="L20" s="1001"/>
      <c r="M20" s="1001"/>
      <c r="N20" s="1001"/>
      <c r="O20" s="1001"/>
      <c r="P20" s="1113"/>
      <c r="Q20" s="1113"/>
      <c r="R20" s="1113"/>
      <c r="S20" s="1113"/>
      <c r="T20" s="1113"/>
      <c r="U20" s="1114"/>
    </row>
    <row r="21" spans="2:21" ht="15" customHeight="1" x14ac:dyDescent="0.15">
      <c r="B21" s="1046"/>
      <c r="C21" s="1047"/>
      <c r="D21" s="1047"/>
      <c r="E21" s="1047"/>
      <c r="F21" s="1000"/>
      <c r="G21" s="1000"/>
      <c r="H21" s="1000"/>
      <c r="I21" s="1000"/>
      <c r="J21" s="1000"/>
      <c r="K21" s="1000"/>
      <c r="L21" s="1001"/>
      <c r="M21" s="1001"/>
      <c r="N21" s="1001"/>
      <c r="O21" s="1001"/>
      <c r="P21" s="1113"/>
      <c r="Q21" s="1113"/>
      <c r="R21" s="1113"/>
      <c r="S21" s="1113"/>
      <c r="T21" s="1113"/>
      <c r="U21" s="1114"/>
    </row>
    <row r="22" spans="2:21" ht="15" customHeight="1" x14ac:dyDescent="0.15">
      <c r="B22" s="1046"/>
      <c r="C22" s="1047"/>
      <c r="D22" s="1047"/>
      <c r="E22" s="1047"/>
      <c r="F22" s="1000"/>
      <c r="G22" s="1000"/>
      <c r="H22" s="1000"/>
      <c r="I22" s="1000"/>
      <c r="J22" s="1000"/>
      <c r="K22" s="1000"/>
      <c r="L22" s="1001"/>
      <c r="M22" s="1001"/>
      <c r="N22" s="1001"/>
      <c r="O22" s="1001"/>
      <c r="P22" s="1113"/>
      <c r="Q22" s="1113"/>
      <c r="R22" s="1113"/>
      <c r="S22" s="1113"/>
      <c r="T22" s="1113"/>
      <c r="U22" s="1114"/>
    </row>
    <row r="23" spans="2:21" ht="15" customHeight="1" x14ac:dyDescent="0.15">
      <c r="B23" s="1046"/>
      <c r="C23" s="1047"/>
      <c r="D23" s="1047"/>
      <c r="E23" s="1047"/>
      <c r="F23" s="1000"/>
      <c r="G23" s="1000"/>
      <c r="H23" s="1000"/>
      <c r="I23" s="1000"/>
      <c r="J23" s="1000"/>
      <c r="K23" s="1000"/>
      <c r="L23" s="1001"/>
      <c r="M23" s="1001"/>
      <c r="N23" s="1001"/>
      <c r="O23" s="1001"/>
      <c r="P23" s="1113"/>
      <c r="Q23" s="1113"/>
      <c r="R23" s="1113"/>
      <c r="S23" s="1113"/>
      <c r="T23" s="1113"/>
      <c r="U23" s="1114"/>
    </row>
    <row r="24" spans="2:21" ht="15" customHeight="1" x14ac:dyDescent="0.15">
      <c r="B24" s="1046"/>
      <c r="C24" s="1047"/>
      <c r="D24" s="1047"/>
      <c r="E24" s="1047"/>
      <c r="F24" s="1000"/>
      <c r="G24" s="1000"/>
      <c r="H24" s="1000"/>
      <c r="I24" s="1000"/>
      <c r="J24" s="1000"/>
      <c r="K24" s="1000"/>
      <c r="L24" s="1001"/>
      <c r="M24" s="1001"/>
      <c r="N24" s="1001"/>
      <c r="O24" s="1001"/>
      <c r="P24" s="1113"/>
      <c r="Q24" s="1113"/>
      <c r="R24" s="1113"/>
      <c r="S24" s="1113"/>
      <c r="T24" s="1113"/>
      <c r="U24" s="1114"/>
    </row>
    <row r="25" spans="2:21" ht="15" customHeight="1" x14ac:dyDescent="0.15">
      <c r="B25" s="1046"/>
      <c r="C25" s="1047"/>
      <c r="D25" s="1047"/>
      <c r="E25" s="1047"/>
      <c r="F25" s="1000"/>
      <c r="G25" s="1000"/>
      <c r="H25" s="1000"/>
      <c r="I25" s="1000"/>
      <c r="J25" s="1000"/>
      <c r="K25" s="1000"/>
      <c r="L25" s="1001"/>
      <c r="M25" s="1001"/>
      <c r="N25" s="1001"/>
      <c r="O25" s="1001"/>
      <c r="P25" s="1113"/>
      <c r="Q25" s="1113"/>
      <c r="R25" s="1113"/>
      <c r="S25" s="1113"/>
      <c r="T25" s="1113"/>
      <c r="U25" s="1114"/>
    </row>
    <row r="26" spans="2:21" ht="15" customHeight="1" x14ac:dyDescent="0.15">
      <c r="B26" s="1046"/>
      <c r="C26" s="1047"/>
      <c r="D26" s="1047"/>
      <c r="E26" s="1047"/>
      <c r="F26" s="1000"/>
      <c r="G26" s="1000"/>
      <c r="H26" s="1000"/>
      <c r="I26" s="1000"/>
      <c r="J26" s="1000"/>
      <c r="K26" s="1000"/>
      <c r="L26" s="1001"/>
      <c r="M26" s="1001"/>
      <c r="N26" s="1001"/>
      <c r="O26" s="1001"/>
      <c r="P26" s="1113"/>
      <c r="Q26" s="1113"/>
      <c r="R26" s="1113"/>
      <c r="S26" s="1113"/>
      <c r="T26" s="1113"/>
      <c r="U26" s="1114"/>
    </row>
    <row r="27" spans="2:21" ht="15" customHeight="1" x14ac:dyDescent="0.15">
      <c r="B27" s="1046"/>
      <c r="C27" s="1047"/>
      <c r="D27" s="1047"/>
      <c r="E27" s="1047"/>
      <c r="F27" s="1000"/>
      <c r="G27" s="1000"/>
      <c r="H27" s="1000"/>
      <c r="I27" s="1000"/>
      <c r="J27" s="1000"/>
      <c r="K27" s="1000"/>
      <c r="L27" s="1001"/>
      <c r="M27" s="1001"/>
      <c r="N27" s="1001"/>
      <c r="O27" s="1001"/>
      <c r="P27" s="1113"/>
      <c r="Q27" s="1113"/>
      <c r="R27" s="1113"/>
      <c r="S27" s="1113"/>
      <c r="T27" s="1113"/>
      <c r="U27" s="1114"/>
    </row>
    <row r="28" spans="2:21" ht="15" customHeight="1" x14ac:dyDescent="0.15">
      <c r="B28" s="1046"/>
      <c r="C28" s="1047"/>
      <c r="D28" s="1047"/>
      <c r="E28" s="1047"/>
      <c r="F28" s="1000"/>
      <c r="G28" s="1000"/>
      <c r="H28" s="1000"/>
      <c r="I28" s="1000"/>
      <c r="J28" s="1000"/>
      <c r="K28" s="1000"/>
      <c r="L28" s="1001"/>
      <c r="M28" s="1001"/>
      <c r="N28" s="1001"/>
      <c r="O28" s="1001"/>
      <c r="P28" s="1113"/>
      <c r="Q28" s="1113"/>
      <c r="R28" s="1113"/>
      <c r="S28" s="1113"/>
      <c r="T28" s="1113"/>
      <c r="U28" s="1114"/>
    </row>
    <row r="29" spans="2:21" ht="15" customHeight="1" x14ac:dyDescent="0.15">
      <c r="B29" s="1046"/>
      <c r="C29" s="1047"/>
      <c r="D29" s="1047"/>
      <c r="E29" s="1047"/>
      <c r="F29" s="1000"/>
      <c r="G29" s="1000"/>
      <c r="H29" s="1000"/>
      <c r="I29" s="1000"/>
      <c r="J29" s="1000"/>
      <c r="K29" s="1000"/>
      <c r="L29" s="1001"/>
      <c r="M29" s="1001"/>
      <c r="N29" s="1001"/>
      <c r="O29" s="1001"/>
      <c r="P29" s="1113"/>
      <c r="Q29" s="1113"/>
      <c r="R29" s="1113"/>
      <c r="S29" s="1113"/>
      <c r="T29" s="1113"/>
      <c r="U29" s="1114"/>
    </row>
    <row r="30" spans="2:21" ht="15" customHeight="1" x14ac:dyDescent="0.15">
      <c r="B30" s="1046"/>
      <c r="C30" s="1047"/>
      <c r="D30" s="1047"/>
      <c r="E30" s="1047"/>
      <c r="F30" s="1000"/>
      <c r="G30" s="1000"/>
      <c r="H30" s="1000"/>
      <c r="I30" s="1000"/>
      <c r="J30" s="1000"/>
      <c r="K30" s="1000"/>
      <c r="L30" s="1001"/>
      <c r="M30" s="1001"/>
      <c r="N30" s="1001"/>
      <c r="O30" s="1001"/>
      <c r="P30" s="1113"/>
      <c r="Q30" s="1113"/>
      <c r="R30" s="1113"/>
      <c r="S30" s="1113"/>
      <c r="T30" s="1113"/>
      <c r="U30" s="1114"/>
    </row>
    <row r="31" spans="2:21" ht="15" customHeight="1" x14ac:dyDescent="0.15">
      <c r="B31" s="1046"/>
      <c r="C31" s="1047"/>
      <c r="D31" s="1047"/>
      <c r="E31" s="1047"/>
      <c r="F31" s="1000"/>
      <c r="G31" s="1000"/>
      <c r="H31" s="1000"/>
      <c r="I31" s="1000"/>
      <c r="J31" s="1000"/>
      <c r="K31" s="1000"/>
      <c r="L31" s="1001"/>
      <c r="M31" s="1001"/>
      <c r="N31" s="1001"/>
      <c r="O31" s="1001"/>
      <c r="P31" s="1113"/>
      <c r="Q31" s="1113"/>
      <c r="R31" s="1113"/>
      <c r="S31" s="1113"/>
      <c r="T31" s="1113"/>
      <c r="U31" s="1114"/>
    </row>
    <row r="32" spans="2:21" ht="15" customHeight="1" x14ac:dyDescent="0.15">
      <c r="B32" s="1046"/>
      <c r="C32" s="1047"/>
      <c r="D32" s="1047"/>
      <c r="E32" s="1047"/>
      <c r="F32" s="1000"/>
      <c r="G32" s="1000"/>
      <c r="H32" s="1000"/>
      <c r="I32" s="1000"/>
      <c r="J32" s="1000"/>
      <c r="K32" s="1000"/>
      <c r="L32" s="1001"/>
      <c r="M32" s="1001"/>
      <c r="N32" s="1001"/>
      <c r="O32" s="1001"/>
      <c r="P32" s="1113"/>
      <c r="Q32" s="1113"/>
      <c r="R32" s="1113"/>
      <c r="S32" s="1113"/>
      <c r="T32" s="1113"/>
      <c r="U32" s="1114"/>
    </row>
    <row r="33" spans="2:21" ht="15" customHeight="1" x14ac:dyDescent="0.15">
      <c r="B33" s="1046"/>
      <c r="C33" s="1047"/>
      <c r="D33" s="1047"/>
      <c r="E33" s="1047"/>
      <c r="F33" s="1000"/>
      <c r="G33" s="1000"/>
      <c r="H33" s="1000"/>
      <c r="I33" s="1000"/>
      <c r="J33" s="1000"/>
      <c r="K33" s="1000"/>
      <c r="L33" s="1001"/>
      <c r="M33" s="1001"/>
      <c r="N33" s="1001"/>
      <c r="O33" s="1001"/>
      <c r="P33" s="1113"/>
      <c r="Q33" s="1113"/>
      <c r="R33" s="1113"/>
      <c r="S33" s="1113"/>
      <c r="T33" s="1113"/>
      <c r="U33" s="1114"/>
    </row>
    <row r="34" spans="2:21" ht="15" customHeight="1" x14ac:dyDescent="0.15">
      <c r="B34" s="1046"/>
      <c r="C34" s="1047"/>
      <c r="D34" s="1047"/>
      <c r="E34" s="1047"/>
      <c r="F34" s="1000"/>
      <c r="G34" s="1000"/>
      <c r="H34" s="1000"/>
      <c r="I34" s="1000"/>
      <c r="J34" s="1000"/>
      <c r="K34" s="1000"/>
      <c r="L34" s="1001"/>
      <c r="M34" s="1001"/>
      <c r="N34" s="1001"/>
      <c r="O34" s="1001"/>
      <c r="P34" s="1113"/>
      <c r="Q34" s="1113"/>
      <c r="R34" s="1113"/>
      <c r="S34" s="1113"/>
      <c r="T34" s="1113"/>
      <c r="U34" s="1114"/>
    </row>
    <row r="35" spans="2:21" ht="15" customHeight="1" x14ac:dyDescent="0.15">
      <c r="B35" s="1046"/>
      <c r="C35" s="1047"/>
      <c r="D35" s="1047"/>
      <c r="E35" s="1047"/>
      <c r="F35" s="1000"/>
      <c r="G35" s="1000"/>
      <c r="H35" s="1000"/>
      <c r="I35" s="1000"/>
      <c r="J35" s="1000"/>
      <c r="K35" s="1000"/>
      <c r="L35" s="1001"/>
      <c r="M35" s="1001"/>
      <c r="N35" s="1001"/>
      <c r="O35" s="1001"/>
      <c r="P35" s="1113"/>
      <c r="Q35" s="1113"/>
      <c r="R35" s="1113"/>
      <c r="S35" s="1113"/>
      <c r="T35" s="1113"/>
      <c r="U35" s="1114"/>
    </row>
    <row r="36" spans="2:21" ht="15" customHeight="1" x14ac:dyDescent="0.15">
      <c r="B36" s="1046"/>
      <c r="C36" s="1047"/>
      <c r="D36" s="1047"/>
      <c r="E36" s="1047"/>
      <c r="F36" s="1000"/>
      <c r="G36" s="1000"/>
      <c r="H36" s="1000"/>
      <c r="I36" s="1000"/>
      <c r="J36" s="1000"/>
      <c r="K36" s="1000"/>
      <c r="L36" s="1001"/>
      <c r="M36" s="1001"/>
      <c r="N36" s="1001"/>
      <c r="O36" s="1001"/>
      <c r="P36" s="1113"/>
      <c r="Q36" s="1113"/>
      <c r="R36" s="1113"/>
      <c r="S36" s="1113"/>
      <c r="T36" s="1113"/>
      <c r="U36" s="1114"/>
    </row>
    <row r="37" spans="2:21" ht="15" customHeight="1" x14ac:dyDescent="0.15">
      <c r="B37" s="1046"/>
      <c r="C37" s="1047"/>
      <c r="D37" s="1047"/>
      <c r="E37" s="1047"/>
      <c r="F37" s="1000"/>
      <c r="G37" s="1000"/>
      <c r="H37" s="1000"/>
      <c r="I37" s="1000"/>
      <c r="J37" s="1000"/>
      <c r="K37" s="1000"/>
      <c r="L37" s="1001"/>
      <c r="M37" s="1001"/>
      <c r="N37" s="1001"/>
      <c r="O37" s="1001"/>
      <c r="P37" s="1113"/>
      <c r="Q37" s="1113"/>
      <c r="R37" s="1113"/>
      <c r="S37" s="1113"/>
      <c r="T37" s="1113"/>
      <c r="U37" s="1114"/>
    </row>
    <row r="38" spans="2:21" ht="15" customHeight="1" x14ac:dyDescent="0.15">
      <c r="B38" s="1046"/>
      <c r="C38" s="1047"/>
      <c r="D38" s="1047"/>
      <c r="E38" s="1047"/>
      <c r="F38" s="1000"/>
      <c r="G38" s="1000"/>
      <c r="H38" s="1000"/>
      <c r="I38" s="1000"/>
      <c r="J38" s="1000"/>
      <c r="K38" s="1000"/>
      <c r="L38" s="1001"/>
      <c r="M38" s="1001"/>
      <c r="N38" s="1001"/>
      <c r="O38" s="1001"/>
      <c r="P38" s="1113"/>
      <c r="Q38" s="1113"/>
      <c r="R38" s="1113"/>
      <c r="S38" s="1113"/>
      <c r="T38" s="1113"/>
      <c r="U38" s="1114"/>
    </row>
    <row r="39" spans="2:21" ht="15" customHeight="1" x14ac:dyDescent="0.15">
      <c r="B39" s="1046"/>
      <c r="C39" s="1047"/>
      <c r="D39" s="1047"/>
      <c r="E39" s="1047"/>
      <c r="F39" s="1000"/>
      <c r="G39" s="1000"/>
      <c r="H39" s="1000"/>
      <c r="I39" s="1000"/>
      <c r="J39" s="1000"/>
      <c r="K39" s="1000"/>
      <c r="L39" s="1001"/>
      <c r="M39" s="1001"/>
      <c r="N39" s="1001"/>
      <c r="O39" s="1001"/>
      <c r="P39" s="1113"/>
      <c r="Q39" s="1113"/>
      <c r="R39" s="1113"/>
      <c r="S39" s="1113"/>
      <c r="T39" s="1113"/>
      <c r="U39" s="1114"/>
    </row>
    <row r="40" spans="2:21" ht="15" customHeight="1" x14ac:dyDescent="0.15">
      <c r="B40" s="1046"/>
      <c r="C40" s="1047"/>
      <c r="D40" s="1047"/>
      <c r="E40" s="1047"/>
      <c r="F40" s="1000"/>
      <c r="G40" s="1000"/>
      <c r="H40" s="1000"/>
      <c r="I40" s="1000"/>
      <c r="J40" s="1000"/>
      <c r="K40" s="1000"/>
      <c r="L40" s="1001"/>
      <c r="M40" s="1001"/>
      <c r="N40" s="1001"/>
      <c r="O40" s="1001"/>
      <c r="P40" s="1113"/>
      <c r="Q40" s="1113"/>
      <c r="R40" s="1113"/>
      <c r="S40" s="1113"/>
      <c r="T40" s="1113"/>
      <c r="U40" s="1114"/>
    </row>
    <row r="41" spans="2:21" ht="15" customHeight="1" x14ac:dyDescent="0.15">
      <c r="B41" s="1046"/>
      <c r="C41" s="1047"/>
      <c r="D41" s="1047"/>
      <c r="E41" s="1047"/>
      <c r="F41" s="1000"/>
      <c r="G41" s="1000"/>
      <c r="H41" s="1000"/>
      <c r="I41" s="1000"/>
      <c r="J41" s="1000"/>
      <c r="K41" s="1000"/>
      <c r="L41" s="1001"/>
      <c r="M41" s="1001"/>
      <c r="N41" s="1001"/>
      <c r="O41" s="1001"/>
      <c r="P41" s="1113"/>
      <c r="Q41" s="1113"/>
      <c r="R41" s="1113"/>
      <c r="S41" s="1113"/>
      <c r="T41" s="1113"/>
      <c r="U41" s="1114"/>
    </row>
    <row r="42" spans="2:21" ht="15" customHeight="1" x14ac:dyDescent="0.15">
      <c r="B42" s="1046"/>
      <c r="C42" s="1047"/>
      <c r="D42" s="1047"/>
      <c r="E42" s="1047"/>
      <c r="F42" s="1000"/>
      <c r="G42" s="1000"/>
      <c r="H42" s="1000"/>
      <c r="I42" s="1000"/>
      <c r="J42" s="1000"/>
      <c r="K42" s="1000"/>
      <c r="L42" s="1001"/>
      <c r="M42" s="1001"/>
      <c r="N42" s="1001"/>
      <c r="O42" s="1001"/>
      <c r="P42" s="1113"/>
      <c r="Q42" s="1113"/>
      <c r="R42" s="1113"/>
      <c r="S42" s="1113"/>
      <c r="T42" s="1113"/>
      <c r="U42" s="1114"/>
    </row>
    <row r="43" spans="2:21" ht="15" customHeight="1" x14ac:dyDescent="0.15">
      <c r="B43" s="1046"/>
      <c r="C43" s="1047"/>
      <c r="D43" s="1047"/>
      <c r="E43" s="1047"/>
      <c r="F43" s="1000"/>
      <c r="G43" s="1000"/>
      <c r="H43" s="1000"/>
      <c r="I43" s="1000"/>
      <c r="J43" s="1000"/>
      <c r="K43" s="1000"/>
      <c r="L43" s="1001"/>
      <c r="M43" s="1001"/>
      <c r="N43" s="1001"/>
      <c r="O43" s="1001"/>
      <c r="P43" s="1113"/>
      <c r="Q43" s="1113"/>
      <c r="R43" s="1113"/>
      <c r="S43" s="1113"/>
      <c r="T43" s="1113"/>
      <c r="U43" s="1114"/>
    </row>
    <row r="44" spans="2:21" ht="15" customHeight="1" x14ac:dyDescent="0.15">
      <c r="B44" s="1046"/>
      <c r="C44" s="1047"/>
      <c r="D44" s="1047"/>
      <c r="E44" s="1047"/>
      <c r="F44" s="1000"/>
      <c r="G44" s="1000"/>
      <c r="H44" s="1000"/>
      <c r="I44" s="1000"/>
      <c r="J44" s="1000"/>
      <c r="K44" s="1000"/>
      <c r="L44" s="1001"/>
      <c r="M44" s="1001"/>
      <c r="N44" s="1001"/>
      <c r="O44" s="1001"/>
      <c r="P44" s="1113"/>
      <c r="Q44" s="1113"/>
      <c r="R44" s="1113"/>
      <c r="S44" s="1113"/>
      <c r="T44" s="1113"/>
      <c r="U44" s="1114"/>
    </row>
    <row r="45" spans="2:21" ht="15" customHeight="1" x14ac:dyDescent="0.15">
      <c r="B45" s="1046"/>
      <c r="C45" s="1047"/>
      <c r="D45" s="1047"/>
      <c r="E45" s="1047"/>
      <c r="F45" s="1000"/>
      <c r="G45" s="1000"/>
      <c r="H45" s="1000"/>
      <c r="I45" s="1000"/>
      <c r="J45" s="1000"/>
      <c r="K45" s="1000"/>
      <c r="L45" s="1001"/>
      <c r="M45" s="1001"/>
      <c r="N45" s="1001"/>
      <c r="O45" s="1001"/>
      <c r="P45" s="1113"/>
      <c r="Q45" s="1113"/>
      <c r="R45" s="1113"/>
      <c r="S45" s="1113"/>
      <c r="T45" s="1113"/>
      <c r="U45" s="1114"/>
    </row>
    <row r="46" spans="2:21" ht="15" customHeight="1" x14ac:dyDescent="0.15">
      <c r="B46" s="1046"/>
      <c r="C46" s="1047"/>
      <c r="D46" s="1047"/>
      <c r="E46" s="1047"/>
      <c r="F46" s="1000"/>
      <c r="G46" s="1000"/>
      <c r="H46" s="1000"/>
      <c r="I46" s="1000"/>
      <c r="J46" s="1000"/>
      <c r="K46" s="1000"/>
      <c r="L46" s="1001"/>
      <c r="M46" s="1001"/>
      <c r="N46" s="1001"/>
      <c r="O46" s="1001"/>
      <c r="P46" s="1113"/>
      <c r="Q46" s="1113"/>
      <c r="R46" s="1113"/>
      <c r="S46" s="1113"/>
      <c r="T46" s="1113"/>
      <c r="U46" s="1114"/>
    </row>
    <row r="47" spans="2:21" ht="15" customHeight="1" x14ac:dyDescent="0.15">
      <c r="B47" s="1046"/>
      <c r="C47" s="1047"/>
      <c r="D47" s="1047"/>
      <c r="E47" s="1047"/>
      <c r="F47" s="1000"/>
      <c r="G47" s="1000"/>
      <c r="H47" s="1000"/>
      <c r="I47" s="1000"/>
      <c r="J47" s="1000"/>
      <c r="K47" s="1000"/>
      <c r="L47" s="1001"/>
      <c r="M47" s="1001"/>
      <c r="N47" s="1001"/>
      <c r="O47" s="1001"/>
      <c r="P47" s="1113"/>
      <c r="Q47" s="1113"/>
      <c r="R47" s="1113"/>
      <c r="S47" s="1113"/>
      <c r="T47" s="1113"/>
      <c r="U47" s="1114"/>
    </row>
    <row r="48" spans="2:21" ht="15" customHeight="1" x14ac:dyDescent="0.15">
      <c r="B48" s="1046"/>
      <c r="C48" s="1047"/>
      <c r="D48" s="1047"/>
      <c r="E48" s="1047"/>
      <c r="F48" s="1000"/>
      <c r="G48" s="1000"/>
      <c r="H48" s="1000"/>
      <c r="I48" s="1000"/>
      <c r="J48" s="1000"/>
      <c r="K48" s="1000"/>
      <c r="L48" s="1001"/>
      <c r="M48" s="1001"/>
      <c r="N48" s="1001"/>
      <c r="O48" s="1001"/>
      <c r="P48" s="1113"/>
      <c r="Q48" s="1113"/>
      <c r="R48" s="1113"/>
      <c r="S48" s="1113"/>
      <c r="T48" s="1113"/>
      <c r="U48" s="1114"/>
    </row>
    <row r="49" spans="1:21" ht="15" customHeight="1" thickBot="1" x14ac:dyDescent="0.2">
      <c r="B49" s="1048"/>
      <c r="C49" s="1049"/>
      <c r="D49" s="1049"/>
      <c r="E49" s="1049"/>
      <c r="F49" s="1005"/>
      <c r="G49" s="1005"/>
      <c r="H49" s="1005"/>
      <c r="I49" s="1005"/>
      <c r="J49" s="1005"/>
      <c r="K49" s="1005"/>
      <c r="L49" s="1006"/>
      <c r="M49" s="1006"/>
      <c r="N49" s="1006"/>
      <c r="O49" s="1006"/>
      <c r="P49" s="1115"/>
      <c r="Q49" s="1115"/>
      <c r="R49" s="1115"/>
      <c r="S49" s="1115"/>
      <c r="T49" s="1115"/>
      <c r="U49" s="1116"/>
    </row>
    <row r="50" spans="1:21" ht="13.5" customHeight="1" x14ac:dyDescent="0.15"/>
    <row r="51" spans="1:21" customFormat="1" ht="13.5" customHeight="1" thickBot="1" x14ac:dyDescent="0.2">
      <c r="B51" t="s">
        <v>554</v>
      </c>
      <c r="G51" s="995" t="s">
        <v>363</v>
      </c>
      <c r="H51" s="995"/>
      <c r="I51" s="995"/>
      <c r="J51" s="995"/>
      <c r="L51" t="s">
        <v>555</v>
      </c>
    </row>
    <row r="52" spans="1:21" ht="14.25" thickTop="1" x14ac:dyDescent="0.15">
      <c r="A52" s="25"/>
      <c r="B52" s="25"/>
      <c r="C52" s="25"/>
      <c r="D52" s="25"/>
      <c r="E52" s="25"/>
      <c r="F52" s="25"/>
      <c r="G52" s="25"/>
      <c r="H52" s="25"/>
      <c r="I52" s="25"/>
      <c r="J52" s="25"/>
      <c r="K52" s="25"/>
      <c r="L52" s="25"/>
    </row>
  </sheetData>
  <sheetProtection password="C6FF" sheet="1" formatCells="0"/>
  <mergeCells count="89">
    <mergeCell ref="L22:O23"/>
    <mergeCell ref="P22:U23"/>
    <mergeCell ref="B8:E9"/>
    <mergeCell ref="F8:K9"/>
    <mergeCell ref="L8:O9"/>
    <mergeCell ref="P8:U9"/>
    <mergeCell ref="B16:E17"/>
    <mergeCell ref="F16:K17"/>
    <mergeCell ref="L16:O17"/>
    <mergeCell ref="P16:U17"/>
    <mergeCell ref="B18:E19"/>
    <mergeCell ref="F18:K19"/>
    <mergeCell ref="L18:O19"/>
    <mergeCell ref="P18:U19"/>
    <mergeCell ref="B20:E21"/>
    <mergeCell ref="F20:K21"/>
    <mergeCell ref="T1:U1"/>
    <mergeCell ref="J4:K5"/>
    <mergeCell ref="L4:L5"/>
    <mergeCell ref="M4:Q5"/>
    <mergeCell ref="B14:E15"/>
    <mergeCell ref="F14:K15"/>
    <mergeCell ref="L14:O15"/>
    <mergeCell ref="P14:U15"/>
    <mergeCell ref="B10:E11"/>
    <mergeCell ref="F10:K11"/>
    <mergeCell ref="L10:O11"/>
    <mergeCell ref="P10:U11"/>
    <mergeCell ref="B12:E13"/>
    <mergeCell ref="F12:K13"/>
    <mergeCell ref="L12:O13"/>
    <mergeCell ref="P12:U13"/>
    <mergeCell ref="L20:O21"/>
    <mergeCell ref="P20:U21"/>
    <mergeCell ref="B22:E23"/>
    <mergeCell ref="F22:K23"/>
    <mergeCell ref="B32:E33"/>
    <mergeCell ref="F32:K33"/>
    <mergeCell ref="L32:O33"/>
    <mergeCell ref="P32:U33"/>
    <mergeCell ref="B24:E25"/>
    <mergeCell ref="F24:K25"/>
    <mergeCell ref="L24:O25"/>
    <mergeCell ref="P24:U25"/>
    <mergeCell ref="B26:E27"/>
    <mergeCell ref="F26:K27"/>
    <mergeCell ref="L26:O27"/>
    <mergeCell ref="P26:U27"/>
    <mergeCell ref="B34:E35"/>
    <mergeCell ref="F34:K35"/>
    <mergeCell ref="L34:O35"/>
    <mergeCell ref="P34:U35"/>
    <mergeCell ref="B28:E29"/>
    <mergeCell ref="F28:K29"/>
    <mergeCell ref="L28:O29"/>
    <mergeCell ref="P28:U29"/>
    <mergeCell ref="B30:E31"/>
    <mergeCell ref="F30:K31"/>
    <mergeCell ref="L30:O31"/>
    <mergeCell ref="P30:U31"/>
    <mergeCell ref="B40:E41"/>
    <mergeCell ref="F40:K41"/>
    <mergeCell ref="L40:O41"/>
    <mergeCell ref="P40:U41"/>
    <mergeCell ref="B42:E43"/>
    <mergeCell ref="F42:K43"/>
    <mergeCell ref="L42:O43"/>
    <mergeCell ref="P42:U43"/>
    <mergeCell ref="B36:E37"/>
    <mergeCell ref="F36:K37"/>
    <mergeCell ref="L36:O37"/>
    <mergeCell ref="P36:U37"/>
    <mergeCell ref="B38:E39"/>
    <mergeCell ref="F38:K39"/>
    <mergeCell ref="L38:O39"/>
    <mergeCell ref="P38:U39"/>
    <mergeCell ref="B48:E49"/>
    <mergeCell ref="F48:K49"/>
    <mergeCell ref="L48:O49"/>
    <mergeCell ref="P48:U49"/>
    <mergeCell ref="G51:J51"/>
    <mergeCell ref="B44:E45"/>
    <mergeCell ref="F44:K45"/>
    <mergeCell ref="L44:O45"/>
    <mergeCell ref="P44:U45"/>
    <mergeCell ref="B46:E47"/>
    <mergeCell ref="F46:K47"/>
    <mergeCell ref="L46:O47"/>
    <mergeCell ref="P46:U47"/>
  </mergeCells>
  <phoneticPr fontId="1"/>
  <dataValidations count="1">
    <dataValidation type="whole" allowBlank="1" showInputMessage="1" showErrorMessage="1" errorTitle="入力エラー" error="年を入力して下さい。" sqref="H50" xr:uid="{85503DE1-E614-4A48-9DB3-FD64003CC024}">
      <formula1>1</formula1>
      <formula2>64</formula2>
    </dataValidation>
  </dataValidations>
  <printOptions horizontalCentered="1"/>
  <pageMargins left="0" right="0" top="0.98425196850393704" bottom="0" header="0" footer="0"/>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92163-024B-47F3-AD4F-725AE74BB4CD}">
  <sheetPr>
    <pageSetUpPr fitToPage="1"/>
  </sheetPr>
  <dimension ref="A1:W52"/>
  <sheetViews>
    <sheetView showGridLines="0" view="pageBreakPreview" zoomScale="115" zoomScaleNormal="100" zoomScaleSheetLayoutView="115" workbookViewId="0">
      <selection activeCell="P5" sqref="P5:Q5"/>
    </sheetView>
  </sheetViews>
  <sheetFormatPr defaultColWidth="9" defaultRowHeight="13.5" x14ac:dyDescent="0.15"/>
  <cols>
    <col min="1" max="22" width="4.125" style="1" customWidth="1"/>
    <col min="23" max="51" width="3.625" style="1" customWidth="1"/>
    <col min="52" max="16384" width="9" style="1"/>
  </cols>
  <sheetData>
    <row r="1" spans="1:23" s="28" customFormat="1" ht="13.5" customHeight="1" x14ac:dyDescent="0.15">
      <c r="T1" s="1044"/>
      <c r="U1" s="1044"/>
      <c r="V1" s="1044"/>
    </row>
    <row r="2" spans="1:23" s="27" customFormat="1" ht="13.5" customHeight="1" x14ac:dyDescent="0.15"/>
    <row r="3" spans="1:23" s="27" customFormat="1" ht="13.5" customHeight="1" x14ac:dyDescent="0.15">
      <c r="P3" s="28"/>
      <c r="Q3" s="28"/>
      <c r="R3" s="28"/>
      <c r="S3" s="28"/>
      <c r="T3" s="1045" t="s">
        <v>397</v>
      </c>
      <c r="U3" s="1045"/>
      <c r="V3" s="248">
        <v>1</v>
      </c>
    </row>
    <row r="4" spans="1:23" s="27" customFormat="1" ht="14.25" x14ac:dyDescent="0.15">
      <c r="A4" s="28" t="s">
        <v>309</v>
      </c>
    </row>
    <row r="5" spans="1:23" s="27" customFormat="1" ht="13.5" customHeight="1" x14ac:dyDescent="0.15">
      <c r="A5" s="28"/>
      <c r="P5" s="404">
        <v>2025</v>
      </c>
      <c r="Q5" s="404"/>
      <c r="R5" s="27" t="s">
        <v>51</v>
      </c>
      <c r="S5" s="250">
        <v>4</v>
      </c>
      <c r="T5" s="27" t="s">
        <v>29</v>
      </c>
      <c r="U5" s="250">
        <v>1</v>
      </c>
      <c r="V5" s="27" t="s">
        <v>28</v>
      </c>
    </row>
    <row r="6" spans="1:23" s="27" customFormat="1" ht="13.5" customHeight="1" x14ac:dyDescent="0.15"/>
    <row r="7" spans="1:23" s="27" customFormat="1" ht="13.5" customHeight="1" x14ac:dyDescent="0.15">
      <c r="A7" s="894" t="s">
        <v>409</v>
      </c>
      <c r="B7" s="894"/>
      <c r="C7" s="894"/>
      <c r="D7" s="894"/>
      <c r="E7" s="894"/>
      <c r="F7" s="894"/>
      <c r="G7" s="894"/>
      <c r="H7" s="894"/>
      <c r="I7" s="894"/>
      <c r="J7" s="894"/>
      <c r="K7" s="894"/>
      <c r="L7" s="894"/>
      <c r="M7" s="894"/>
      <c r="N7" s="894"/>
      <c r="O7" s="894"/>
      <c r="P7" s="894"/>
      <c r="Q7" s="894"/>
      <c r="R7" s="894"/>
      <c r="S7" s="894"/>
      <c r="T7" s="894"/>
      <c r="U7" s="894"/>
      <c r="V7" s="894"/>
      <c r="W7" s="894"/>
    </row>
    <row r="8" spans="1:23" s="27" customFormat="1" ht="13.5" customHeight="1" x14ac:dyDescent="0.15">
      <c r="A8" s="894"/>
      <c r="B8" s="894"/>
      <c r="C8" s="894"/>
      <c r="D8" s="894"/>
      <c r="E8" s="894"/>
      <c r="F8" s="894"/>
      <c r="G8" s="894"/>
      <c r="H8" s="894"/>
      <c r="I8" s="894"/>
      <c r="J8" s="894"/>
      <c r="K8" s="894"/>
      <c r="L8" s="894"/>
      <c r="M8" s="894"/>
      <c r="N8" s="894"/>
      <c r="O8" s="894"/>
      <c r="P8" s="894"/>
      <c r="Q8" s="894"/>
      <c r="R8" s="894"/>
      <c r="S8" s="894"/>
      <c r="T8" s="894"/>
      <c r="U8" s="894"/>
      <c r="V8" s="894"/>
      <c r="W8" s="894"/>
    </row>
    <row r="9" spans="1:23" s="27" customFormat="1" ht="13.5" customHeight="1" x14ac:dyDescent="0.15">
      <c r="J9" s="227"/>
      <c r="K9" s="227"/>
      <c r="L9" s="227"/>
      <c r="M9" s="227"/>
      <c r="N9" s="227"/>
      <c r="O9" s="227"/>
      <c r="P9" s="227"/>
      <c r="Q9" s="227"/>
      <c r="R9" s="227"/>
      <c r="S9" s="227"/>
      <c r="T9" s="227"/>
      <c r="U9" s="227"/>
    </row>
    <row r="10" spans="1:23" s="27" customFormat="1" ht="13.5" customHeight="1" x14ac:dyDescent="0.15"/>
    <row r="11" spans="1:23" s="27" customFormat="1" ht="13.5" customHeight="1" x14ac:dyDescent="0.15">
      <c r="C11" s="27" t="s">
        <v>408</v>
      </c>
    </row>
    <row r="12" spans="1:23" s="27" customFormat="1" ht="13.5" customHeight="1" x14ac:dyDescent="0.15"/>
    <row r="13" spans="1:23" s="27" customFormat="1" ht="13.5" customHeight="1" x14ac:dyDescent="0.15"/>
    <row r="14" spans="1:23" s="27" customFormat="1" ht="13.5" customHeight="1" x14ac:dyDescent="0.15">
      <c r="C14" s="28"/>
      <c r="D14" s="28"/>
      <c r="E14" s="28"/>
      <c r="F14" s="28"/>
      <c r="G14" s="28"/>
      <c r="H14" s="28"/>
      <c r="I14" s="28"/>
      <c r="J14" s="28"/>
      <c r="K14" s="28"/>
      <c r="L14" s="28"/>
    </row>
    <row r="15" spans="1:23" s="27" customFormat="1" ht="13.5" customHeight="1" x14ac:dyDescent="0.15">
      <c r="C15" s="28"/>
      <c r="D15" s="28" t="s">
        <v>383</v>
      </c>
      <c r="E15" s="28"/>
      <c r="F15" s="28"/>
      <c r="G15" s="28"/>
      <c r="H15" s="28"/>
      <c r="I15" s="28"/>
      <c r="J15" s="984">
        <v>4</v>
      </c>
      <c r="K15" s="985"/>
      <c r="L15" s="988" t="s">
        <v>340</v>
      </c>
      <c r="M15" s="989">
        <v>1</v>
      </c>
      <c r="N15" s="990"/>
      <c r="O15" s="990"/>
      <c r="P15" s="990"/>
      <c r="Q15" s="991"/>
    </row>
    <row r="16" spans="1:23" s="27" customFormat="1" ht="13.5" customHeight="1" x14ac:dyDescent="0.15">
      <c r="C16" s="28"/>
      <c r="D16" s="28"/>
      <c r="E16" s="28"/>
      <c r="F16" s="28"/>
      <c r="G16" s="28"/>
      <c r="H16" s="28"/>
      <c r="I16" s="28"/>
      <c r="J16" s="986"/>
      <c r="K16" s="987"/>
      <c r="L16" s="988"/>
      <c r="M16" s="992"/>
      <c r="N16" s="993"/>
      <c r="O16" s="993"/>
      <c r="P16" s="993"/>
      <c r="Q16" s="994"/>
    </row>
    <row r="17" spans="2:22" s="27" customFormat="1" ht="13.5" customHeight="1" x14ac:dyDescent="0.15">
      <c r="C17" s="28"/>
      <c r="D17" s="28"/>
      <c r="E17" s="28"/>
      <c r="F17" s="28"/>
      <c r="G17" s="28"/>
      <c r="H17" s="28"/>
      <c r="I17" s="28"/>
      <c r="J17" s="28"/>
      <c r="K17" s="28"/>
      <c r="L17" s="28"/>
    </row>
    <row r="18" spans="2:22" s="27" customFormat="1" ht="13.5" customHeight="1" x14ac:dyDescent="0.15">
      <c r="C18" s="28"/>
      <c r="D18" s="28"/>
      <c r="E18" s="28"/>
      <c r="F18" s="28"/>
      <c r="G18" s="28"/>
      <c r="H18" s="28"/>
      <c r="I18" s="28"/>
      <c r="J18" s="28"/>
      <c r="K18" s="28"/>
      <c r="L18" s="28"/>
    </row>
    <row r="19" spans="2:22" s="27" customFormat="1" ht="14.25" x14ac:dyDescent="0.15">
      <c r="C19" s="28"/>
      <c r="D19" s="28"/>
      <c r="E19" s="28"/>
      <c r="F19" s="28"/>
      <c r="G19" s="28"/>
      <c r="H19" s="28"/>
      <c r="I19" s="981" t="s">
        <v>49</v>
      </c>
      <c r="J19" s="981"/>
      <c r="K19" s="982" t="s">
        <v>48</v>
      </c>
      <c r="L19" s="982"/>
      <c r="M19" s="982"/>
      <c r="N19" s="982"/>
      <c r="O19" s="982"/>
      <c r="P19" s="982"/>
      <c r="Q19" s="982"/>
      <c r="R19" s="982"/>
      <c r="S19" s="982"/>
      <c r="T19" s="982"/>
      <c r="U19" s="982"/>
      <c r="V19" s="982"/>
    </row>
    <row r="20" spans="2:22" s="27" customFormat="1" ht="14.25" x14ac:dyDescent="0.15">
      <c r="C20" s="28"/>
      <c r="D20" s="28"/>
      <c r="E20" s="28"/>
      <c r="F20" s="28"/>
      <c r="G20" s="28"/>
      <c r="H20" s="28"/>
      <c r="I20" s="28"/>
      <c r="J20" s="28"/>
      <c r="K20" s="982"/>
      <c r="L20" s="982"/>
      <c r="M20" s="982"/>
      <c r="N20" s="982"/>
      <c r="O20" s="982"/>
      <c r="P20" s="982"/>
      <c r="Q20" s="982"/>
      <c r="R20" s="982"/>
      <c r="S20" s="982"/>
      <c r="T20" s="982"/>
      <c r="U20" s="982"/>
      <c r="V20" s="982"/>
    </row>
    <row r="21" spans="2:22" s="27" customFormat="1" ht="13.5" customHeight="1" x14ac:dyDescent="0.15">
      <c r="C21" s="28"/>
      <c r="D21" s="28"/>
      <c r="E21" s="28"/>
      <c r="F21" s="28"/>
      <c r="G21" s="28"/>
      <c r="H21" s="28"/>
      <c r="I21" s="28"/>
      <c r="J21" s="28"/>
      <c r="K21" s="28"/>
      <c r="L21" s="28"/>
    </row>
    <row r="22" spans="2:22" s="27" customFormat="1" ht="14.25" x14ac:dyDescent="0.15">
      <c r="C22" s="28"/>
      <c r="D22" s="28" t="s">
        <v>382</v>
      </c>
      <c r="E22" s="28"/>
      <c r="F22" s="28"/>
      <c r="G22" s="28"/>
      <c r="H22" s="28"/>
      <c r="I22" s="981" t="s">
        <v>46</v>
      </c>
      <c r="J22" s="981"/>
      <c r="K22" s="982" t="s">
        <v>45</v>
      </c>
      <c r="L22" s="982"/>
      <c r="M22" s="982"/>
      <c r="N22" s="982"/>
      <c r="O22" s="982"/>
      <c r="P22" s="982"/>
      <c r="Q22" s="982"/>
      <c r="R22" s="982"/>
      <c r="S22" s="982"/>
      <c r="T22" s="982"/>
      <c r="U22" s="982"/>
      <c r="V22" s="982"/>
    </row>
    <row r="23" spans="2:22" s="27" customFormat="1" ht="14.25" x14ac:dyDescent="0.15">
      <c r="C23" s="28"/>
      <c r="D23" s="28"/>
      <c r="E23" s="28"/>
      <c r="F23" s="28"/>
      <c r="G23" s="28"/>
      <c r="H23" s="28"/>
      <c r="I23" s="28"/>
      <c r="J23" s="28"/>
      <c r="K23" s="982"/>
      <c r="L23" s="982"/>
      <c r="M23" s="982"/>
      <c r="N23" s="982"/>
      <c r="O23" s="982"/>
      <c r="P23" s="982"/>
      <c r="Q23" s="982"/>
      <c r="R23" s="982"/>
      <c r="S23" s="982"/>
      <c r="T23" s="982"/>
      <c r="U23" s="982"/>
      <c r="V23" s="982"/>
    </row>
    <row r="24" spans="2:22" s="27" customFormat="1" ht="13.5" customHeight="1" x14ac:dyDescent="0.15">
      <c r="C24" s="28"/>
      <c r="D24" s="28"/>
      <c r="E24" s="28"/>
      <c r="F24" s="28"/>
      <c r="G24" s="28"/>
      <c r="H24" s="28"/>
      <c r="I24" s="28"/>
      <c r="J24" s="28"/>
      <c r="K24" s="28"/>
      <c r="L24" s="28"/>
    </row>
    <row r="25" spans="2:22" s="27" customFormat="1" ht="14.25" x14ac:dyDescent="0.15">
      <c r="C25" s="28"/>
      <c r="D25" s="28"/>
      <c r="E25" s="28"/>
      <c r="F25" s="28"/>
      <c r="G25" s="28"/>
      <c r="H25" s="28"/>
      <c r="I25" s="981" t="s">
        <v>44</v>
      </c>
      <c r="J25" s="981"/>
      <c r="K25" s="982" t="s">
        <v>43</v>
      </c>
      <c r="L25" s="982"/>
      <c r="M25" s="982"/>
      <c r="N25" s="982"/>
      <c r="O25" s="982"/>
      <c r="P25" s="982"/>
      <c r="Q25" s="982"/>
      <c r="R25" s="982"/>
      <c r="S25" s="982"/>
      <c r="T25" s="982"/>
      <c r="U25" s="982"/>
      <c r="V25" s="27" t="s">
        <v>42</v>
      </c>
    </row>
    <row r="26" spans="2:22" s="27" customFormat="1" ht="14.25" x14ac:dyDescent="0.15">
      <c r="C26" s="28"/>
      <c r="D26" s="28"/>
      <c r="E26" s="28"/>
      <c r="F26" s="28"/>
      <c r="G26" s="28"/>
      <c r="H26" s="28"/>
      <c r="I26" s="28"/>
      <c r="J26" s="28"/>
      <c r="K26" s="982"/>
      <c r="L26" s="982"/>
      <c r="M26" s="982"/>
      <c r="N26" s="982"/>
      <c r="O26" s="982"/>
      <c r="P26" s="982"/>
      <c r="Q26" s="982"/>
      <c r="R26" s="982"/>
      <c r="S26" s="982"/>
      <c r="T26" s="982"/>
      <c r="U26" s="982"/>
    </row>
    <row r="27" spans="2:22" ht="23.25" customHeight="1" thickBot="1" x14ac:dyDescent="0.2"/>
    <row r="28" spans="2:22" ht="16.5" customHeight="1" x14ac:dyDescent="0.15">
      <c r="B28" s="965" t="s">
        <v>407</v>
      </c>
      <c r="C28" s="966"/>
      <c r="D28" s="966"/>
      <c r="E28" s="967"/>
      <c r="F28" s="1107">
        <v>2025</v>
      </c>
      <c r="G28" s="1108"/>
      <c r="H28" s="1109" t="s">
        <v>488</v>
      </c>
      <c r="I28" s="969">
        <v>4</v>
      </c>
      <c r="J28" s="1111" t="s">
        <v>489</v>
      </c>
      <c r="K28" s="1111"/>
      <c r="L28" s="163" t="s">
        <v>490</v>
      </c>
      <c r="M28" s="1112">
        <f>IFERROR(YEAR(EDATE(DATEVALUE(F28 &amp; "/" &amp; I28 &amp; "/6"),1)),"")</f>
        <v>2025</v>
      </c>
      <c r="N28" s="1112"/>
      <c r="O28" s="163" t="s">
        <v>488</v>
      </c>
      <c r="P28" s="224">
        <f>IFERROR(MONTH(EDATE(DATEVALUE(F28 &amp; "/" &amp; I28 &amp; "/6"),1)),"")</f>
        <v>5</v>
      </c>
      <c r="Q28" s="163" t="s">
        <v>491</v>
      </c>
      <c r="R28" s="224">
        <f>IFERROR(DAY(EDATE(DATEVALUE(F28 &amp; "/" &amp; I28 &amp; "/6"),1)),"")</f>
        <v>6</v>
      </c>
      <c r="S28" s="1084" t="s">
        <v>492</v>
      </c>
      <c r="T28" s="1084"/>
      <c r="U28" s="1085"/>
    </row>
    <row r="29" spans="2:22" ht="16.5" customHeight="1" x14ac:dyDescent="0.15">
      <c r="B29" s="923"/>
      <c r="C29" s="924"/>
      <c r="D29" s="924"/>
      <c r="E29" s="925"/>
      <c r="F29" s="1033"/>
      <c r="G29" s="1034"/>
      <c r="H29" s="1110"/>
      <c r="I29" s="971"/>
      <c r="J29" s="1037"/>
      <c r="K29" s="1037"/>
      <c r="L29" s="1041" t="s">
        <v>493</v>
      </c>
      <c r="M29" s="1041"/>
      <c r="N29" s="1041"/>
      <c r="O29" s="1041"/>
      <c r="P29" s="1041"/>
      <c r="Q29" s="1041"/>
      <c r="R29" s="1041"/>
      <c r="S29" s="1041"/>
      <c r="T29" s="1041"/>
      <c r="U29" s="1086"/>
    </row>
    <row r="30" spans="2:22" ht="16.5" customHeight="1" x14ac:dyDescent="0.15">
      <c r="B30" s="1099" t="s">
        <v>354</v>
      </c>
      <c r="C30" s="311"/>
      <c r="D30" s="311"/>
      <c r="E30" s="311"/>
      <c r="F30" s="357" t="s">
        <v>388</v>
      </c>
      <c r="G30" s="357"/>
      <c r="H30" s="357"/>
      <c r="I30" s="357"/>
      <c r="J30" s="357"/>
      <c r="K30" s="357"/>
      <c r="L30" s="937" t="s">
        <v>36</v>
      </c>
      <c r="M30" s="311"/>
      <c r="N30" s="311"/>
      <c r="O30" s="1103"/>
      <c r="P30" s="937" t="s">
        <v>399</v>
      </c>
      <c r="Q30" s="311"/>
      <c r="R30" s="311"/>
      <c r="S30" s="311"/>
      <c r="T30" s="311"/>
      <c r="U30" s="939"/>
    </row>
    <row r="31" spans="2:22" ht="16.5" customHeight="1" thickBot="1" x14ac:dyDescent="0.2">
      <c r="B31" s="1100"/>
      <c r="C31" s="1101"/>
      <c r="D31" s="1101"/>
      <c r="E31" s="1101"/>
      <c r="F31" s="1102"/>
      <c r="G31" s="1102"/>
      <c r="H31" s="1102"/>
      <c r="I31" s="1102"/>
      <c r="J31" s="1102"/>
      <c r="K31" s="1102"/>
      <c r="L31" s="1104"/>
      <c r="M31" s="1101"/>
      <c r="N31" s="1101"/>
      <c r="O31" s="1105"/>
      <c r="P31" s="1104"/>
      <c r="Q31" s="1101"/>
      <c r="R31" s="1101"/>
      <c r="S31" s="1101"/>
      <c r="T31" s="1101"/>
      <c r="U31" s="1106"/>
    </row>
    <row r="32" spans="2:22" ht="16.5" customHeight="1" thickTop="1" x14ac:dyDescent="0.15">
      <c r="B32" s="1008">
        <v>1</v>
      </c>
      <c r="C32" s="1009"/>
      <c r="D32" s="1009"/>
      <c r="E32" s="1009"/>
      <c r="F32" s="1012" t="s">
        <v>307</v>
      </c>
      <c r="G32" s="1012"/>
      <c r="H32" s="1012"/>
      <c r="I32" s="1012"/>
      <c r="J32" s="1012"/>
      <c r="K32" s="1012"/>
      <c r="L32" s="1075">
        <v>10000</v>
      </c>
      <c r="M32" s="1076"/>
      <c r="N32" s="1076"/>
      <c r="O32" s="1077"/>
      <c r="P32" s="1081"/>
      <c r="Q32" s="1082"/>
      <c r="R32" s="1082"/>
      <c r="S32" s="1082"/>
      <c r="T32" s="1082"/>
      <c r="U32" s="1083"/>
    </row>
    <row r="33" spans="1:21" ht="16.5" customHeight="1" x14ac:dyDescent="0.15">
      <c r="B33" s="1010"/>
      <c r="C33" s="1011"/>
      <c r="D33" s="1011"/>
      <c r="E33" s="1011"/>
      <c r="F33" s="1012"/>
      <c r="G33" s="1012"/>
      <c r="H33" s="1012"/>
      <c r="I33" s="1012"/>
      <c r="J33" s="1012"/>
      <c r="K33" s="1012"/>
      <c r="L33" s="1078"/>
      <c r="M33" s="1079"/>
      <c r="N33" s="1079"/>
      <c r="O33" s="1080"/>
      <c r="P33" s="1072"/>
      <c r="Q33" s="1073"/>
      <c r="R33" s="1073"/>
      <c r="S33" s="1073"/>
      <c r="T33" s="1073"/>
      <c r="U33" s="1074"/>
    </row>
    <row r="34" spans="1:21" ht="16.5" customHeight="1" x14ac:dyDescent="0.15">
      <c r="B34" s="1008">
        <v>2</v>
      </c>
      <c r="C34" s="1009"/>
      <c r="D34" s="1009"/>
      <c r="E34" s="1009"/>
      <c r="F34" s="1012" t="s">
        <v>366</v>
      </c>
      <c r="G34" s="1012"/>
      <c r="H34" s="1012"/>
      <c r="I34" s="1012"/>
      <c r="J34" s="1012"/>
      <c r="K34" s="1012"/>
      <c r="L34" s="1075">
        <v>10000</v>
      </c>
      <c r="M34" s="1076"/>
      <c r="N34" s="1076"/>
      <c r="O34" s="1077"/>
      <c r="P34" s="1066"/>
      <c r="Q34" s="1067"/>
      <c r="R34" s="1067"/>
      <c r="S34" s="1067"/>
      <c r="T34" s="1067"/>
      <c r="U34" s="1068"/>
    </row>
    <row r="35" spans="1:21" ht="16.5" customHeight="1" x14ac:dyDescent="0.15">
      <c r="B35" s="1010"/>
      <c r="C35" s="1011"/>
      <c r="D35" s="1011"/>
      <c r="E35" s="1011"/>
      <c r="F35" s="1012"/>
      <c r="G35" s="1012"/>
      <c r="H35" s="1012"/>
      <c r="I35" s="1012"/>
      <c r="J35" s="1012"/>
      <c r="K35" s="1012"/>
      <c r="L35" s="1078"/>
      <c r="M35" s="1079"/>
      <c r="N35" s="1079"/>
      <c r="O35" s="1080"/>
      <c r="P35" s="1072"/>
      <c r="Q35" s="1073"/>
      <c r="R35" s="1073"/>
      <c r="S35" s="1073"/>
      <c r="T35" s="1073"/>
      <c r="U35" s="1074"/>
    </row>
    <row r="36" spans="1:21" ht="16.5" customHeight="1" x14ac:dyDescent="0.15">
      <c r="B36" s="996"/>
      <c r="C36" s="997"/>
      <c r="D36" s="997"/>
      <c r="E36" s="997"/>
      <c r="F36" s="1000"/>
      <c r="G36" s="1000"/>
      <c r="H36" s="1000"/>
      <c r="I36" s="1000"/>
      <c r="J36" s="1000"/>
      <c r="K36" s="1000"/>
      <c r="L36" s="1001"/>
      <c r="M36" s="1001"/>
      <c r="N36" s="1001"/>
      <c r="O36" s="1001"/>
      <c r="P36" s="1066"/>
      <c r="Q36" s="1067"/>
      <c r="R36" s="1067"/>
      <c r="S36" s="1067"/>
      <c r="T36" s="1067"/>
      <c r="U36" s="1068"/>
    </row>
    <row r="37" spans="1:21" ht="16.5" customHeight="1" x14ac:dyDescent="0.15">
      <c r="B37" s="998"/>
      <c r="C37" s="999"/>
      <c r="D37" s="999"/>
      <c r="E37" s="999"/>
      <c r="F37" s="1000"/>
      <c r="G37" s="1000"/>
      <c r="H37" s="1000"/>
      <c r="I37" s="1000"/>
      <c r="J37" s="1000"/>
      <c r="K37" s="1000"/>
      <c r="L37" s="1001"/>
      <c r="M37" s="1001"/>
      <c r="N37" s="1001"/>
      <c r="O37" s="1001"/>
      <c r="P37" s="1072"/>
      <c r="Q37" s="1073"/>
      <c r="R37" s="1073"/>
      <c r="S37" s="1073"/>
      <c r="T37" s="1073"/>
      <c r="U37" s="1074"/>
    </row>
    <row r="38" spans="1:21" ht="16.5" customHeight="1" x14ac:dyDescent="0.15">
      <c r="B38" s="996"/>
      <c r="C38" s="997"/>
      <c r="D38" s="997"/>
      <c r="E38" s="997"/>
      <c r="F38" s="1000"/>
      <c r="G38" s="1000"/>
      <c r="H38" s="1000"/>
      <c r="I38" s="1000"/>
      <c r="J38" s="1000"/>
      <c r="K38" s="1000"/>
      <c r="L38" s="1001"/>
      <c r="M38" s="1001"/>
      <c r="N38" s="1001"/>
      <c r="O38" s="1001"/>
      <c r="P38" s="1066"/>
      <c r="Q38" s="1067"/>
      <c r="R38" s="1067"/>
      <c r="S38" s="1067"/>
      <c r="T38" s="1067"/>
      <c r="U38" s="1068"/>
    </row>
    <row r="39" spans="1:21" ht="16.5" customHeight="1" x14ac:dyDescent="0.15">
      <c r="B39" s="998"/>
      <c r="C39" s="999"/>
      <c r="D39" s="999"/>
      <c r="E39" s="999"/>
      <c r="F39" s="1000"/>
      <c r="G39" s="1000"/>
      <c r="H39" s="1000"/>
      <c r="I39" s="1000"/>
      <c r="J39" s="1000"/>
      <c r="K39" s="1000"/>
      <c r="L39" s="1001"/>
      <c r="M39" s="1001"/>
      <c r="N39" s="1001"/>
      <c r="O39" s="1001"/>
      <c r="P39" s="1072"/>
      <c r="Q39" s="1073"/>
      <c r="R39" s="1073"/>
      <c r="S39" s="1073"/>
      <c r="T39" s="1073"/>
      <c r="U39" s="1074"/>
    </row>
    <row r="40" spans="1:21" ht="16.5" customHeight="1" x14ac:dyDescent="0.15">
      <c r="B40" s="996"/>
      <c r="C40" s="997"/>
      <c r="D40" s="997"/>
      <c r="E40" s="997"/>
      <c r="F40" s="1000"/>
      <c r="G40" s="1000"/>
      <c r="H40" s="1000"/>
      <c r="I40" s="1000"/>
      <c r="J40" s="1000"/>
      <c r="K40" s="1000"/>
      <c r="L40" s="1001"/>
      <c r="M40" s="1001"/>
      <c r="N40" s="1001"/>
      <c r="O40" s="1001"/>
      <c r="P40" s="1066"/>
      <c r="Q40" s="1067"/>
      <c r="R40" s="1067"/>
      <c r="S40" s="1067"/>
      <c r="T40" s="1067"/>
      <c r="U40" s="1068"/>
    </row>
    <row r="41" spans="1:21" ht="16.5" customHeight="1" thickBot="1" x14ac:dyDescent="0.2">
      <c r="B41" s="1003"/>
      <c r="C41" s="1004"/>
      <c r="D41" s="1004"/>
      <c r="E41" s="1004"/>
      <c r="F41" s="1005"/>
      <c r="G41" s="1005"/>
      <c r="H41" s="1005"/>
      <c r="I41" s="1005"/>
      <c r="J41" s="1005"/>
      <c r="K41" s="1005"/>
      <c r="L41" s="1006"/>
      <c r="M41" s="1006"/>
      <c r="N41" s="1006"/>
      <c r="O41" s="1006"/>
      <c r="P41" s="1069"/>
      <c r="Q41" s="1070"/>
      <c r="R41" s="1070"/>
      <c r="S41" s="1070"/>
      <c r="T41" s="1070"/>
      <c r="U41" s="1071"/>
    </row>
    <row r="42" spans="1:21" ht="13.5" customHeight="1" x14ac:dyDescent="0.15"/>
    <row r="43" spans="1:21" customFormat="1" ht="14.25" thickBot="1" x14ac:dyDescent="0.2">
      <c r="B43" t="s">
        <v>554</v>
      </c>
      <c r="G43" s="995" t="s">
        <v>363</v>
      </c>
      <c r="H43" s="995"/>
      <c r="I43" s="995"/>
      <c r="J43" s="995"/>
      <c r="L43" t="s">
        <v>555</v>
      </c>
    </row>
    <row r="44" spans="1:21" ht="14.25" thickTop="1" x14ac:dyDescent="0.15">
      <c r="A44" s="25"/>
      <c r="B44" s="1" t="s">
        <v>406</v>
      </c>
      <c r="C44" s="25"/>
      <c r="D44" s="25"/>
      <c r="E44" s="25"/>
      <c r="F44" s="25"/>
      <c r="G44" s="25"/>
      <c r="H44" s="25"/>
      <c r="I44" s="25"/>
      <c r="J44" s="25"/>
      <c r="K44" s="25"/>
    </row>
    <row r="45" spans="1:21" x14ac:dyDescent="0.15">
      <c r="A45" s="25"/>
      <c r="B45" s="1" t="s">
        <v>405</v>
      </c>
      <c r="C45" s="25"/>
      <c r="D45" s="25"/>
      <c r="E45" s="25"/>
      <c r="F45" s="25"/>
      <c r="G45" s="25"/>
      <c r="H45" s="25"/>
      <c r="I45" s="25"/>
      <c r="J45" s="25"/>
      <c r="K45" s="25"/>
      <c r="L45" s="25"/>
    </row>
    <row r="46" spans="1:21" x14ac:dyDescent="0.15">
      <c r="A46" s="25"/>
      <c r="C46" s="25"/>
      <c r="D46" s="25"/>
      <c r="E46" s="25"/>
      <c r="F46" s="25"/>
      <c r="G46" s="25"/>
      <c r="H46" s="25"/>
      <c r="I46" s="25"/>
      <c r="J46" s="25"/>
      <c r="K46" s="25"/>
      <c r="L46" s="25"/>
    </row>
    <row r="47" spans="1:21" x14ac:dyDescent="0.15">
      <c r="A47" s="25"/>
      <c r="C47" s="25"/>
      <c r="D47" s="25"/>
      <c r="E47" s="25"/>
      <c r="F47" s="25"/>
      <c r="G47" s="25"/>
      <c r="H47" s="25"/>
      <c r="I47" s="25"/>
      <c r="J47" s="25"/>
      <c r="K47" s="25"/>
      <c r="L47" s="25"/>
    </row>
    <row r="49" spans="2:23" ht="15" customHeight="1" x14ac:dyDescent="0.15">
      <c r="B49" s="21"/>
      <c r="C49" s="21"/>
      <c r="D49" s="21"/>
      <c r="E49" s="21"/>
      <c r="F49" s="904" t="s">
        <v>362</v>
      </c>
      <c r="G49" s="905"/>
      <c r="H49" s="904" t="s">
        <v>361</v>
      </c>
      <c r="I49" s="919"/>
      <c r="J49" s="919"/>
      <c r="K49" s="905"/>
      <c r="L49" s="904" t="s">
        <v>25</v>
      </c>
      <c r="M49" s="905"/>
      <c r="N49" s="904" t="s">
        <v>24</v>
      </c>
      <c r="O49" s="905"/>
      <c r="P49" s="132"/>
      <c r="Q49" s="132"/>
      <c r="R49" s="904" t="s">
        <v>360</v>
      </c>
      <c r="S49" s="905"/>
      <c r="T49" s="904" t="s">
        <v>359</v>
      </c>
      <c r="U49" s="905"/>
      <c r="V49" s="27"/>
      <c r="W49" s="27"/>
    </row>
    <row r="50" spans="2:23" ht="15" customHeight="1" x14ac:dyDescent="0.15">
      <c r="B50" s="21"/>
      <c r="C50" s="21"/>
      <c r="D50" s="21"/>
      <c r="E50" s="21"/>
      <c r="F50" s="898"/>
      <c r="G50" s="899"/>
      <c r="H50" s="898"/>
      <c r="I50" s="899"/>
      <c r="J50" s="898"/>
      <c r="K50" s="899"/>
      <c r="L50" s="898"/>
      <c r="M50" s="899"/>
      <c r="N50" s="898"/>
      <c r="O50" s="899"/>
      <c r="P50" s="21"/>
      <c r="Q50" s="21"/>
      <c r="R50" s="898"/>
      <c r="S50" s="899"/>
      <c r="T50" s="898"/>
      <c r="U50" s="899"/>
      <c r="V50" s="27"/>
      <c r="W50" s="27"/>
    </row>
    <row r="51" spans="2:23" ht="15" customHeight="1" x14ac:dyDescent="0.15">
      <c r="B51" s="21"/>
      <c r="C51" s="21"/>
      <c r="D51" s="21"/>
      <c r="E51" s="21"/>
      <c r="F51" s="900"/>
      <c r="G51" s="901"/>
      <c r="H51" s="900"/>
      <c r="I51" s="901"/>
      <c r="J51" s="900"/>
      <c r="K51" s="901"/>
      <c r="L51" s="900"/>
      <c r="M51" s="901"/>
      <c r="N51" s="900"/>
      <c r="O51" s="901"/>
      <c r="P51" s="21"/>
      <c r="Q51" s="21"/>
      <c r="R51" s="900"/>
      <c r="S51" s="901"/>
      <c r="T51" s="900"/>
      <c r="U51" s="901"/>
      <c r="V51" s="27"/>
      <c r="W51" s="27"/>
    </row>
    <row r="52" spans="2:23" ht="15" customHeight="1" x14ac:dyDescent="0.15">
      <c r="B52" s="21"/>
      <c r="C52" s="21"/>
      <c r="D52" s="21"/>
      <c r="E52" s="21"/>
      <c r="F52" s="902"/>
      <c r="G52" s="903"/>
      <c r="H52" s="902"/>
      <c r="I52" s="903"/>
      <c r="J52" s="902"/>
      <c r="K52" s="903"/>
      <c r="L52" s="902"/>
      <c r="M52" s="903"/>
      <c r="N52" s="902"/>
      <c r="O52" s="903"/>
      <c r="P52" s="21"/>
      <c r="Q52" s="21"/>
      <c r="R52" s="902"/>
      <c r="S52" s="903"/>
      <c r="T52" s="902"/>
      <c r="U52" s="903"/>
      <c r="V52" s="27"/>
      <c r="W52" s="27"/>
    </row>
  </sheetData>
  <sheetProtection password="C6FF" sheet="1" formatCells="0"/>
  <mergeCells count="59">
    <mergeCell ref="T1:V1"/>
    <mergeCell ref="T3:U3"/>
    <mergeCell ref="P5:Q5"/>
    <mergeCell ref="A7:W8"/>
    <mergeCell ref="J15:K16"/>
    <mergeCell ref="L15:L16"/>
    <mergeCell ref="M15:Q16"/>
    <mergeCell ref="I19:J19"/>
    <mergeCell ref="K19:V20"/>
    <mergeCell ref="I22:J22"/>
    <mergeCell ref="K22:V23"/>
    <mergeCell ref="I25:J25"/>
    <mergeCell ref="K25:U26"/>
    <mergeCell ref="S28:U28"/>
    <mergeCell ref="L29:U29"/>
    <mergeCell ref="B30:E31"/>
    <mergeCell ref="F30:K31"/>
    <mergeCell ref="L30:O31"/>
    <mergeCell ref="P30:U31"/>
    <mergeCell ref="B28:E29"/>
    <mergeCell ref="F28:G29"/>
    <mergeCell ref="H28:H29"/>
    <mergeCell ref="I28:I29"/>
    <mergeCell ref="J28:K29"/>
    <mergeCell ref="M28:N28"/>
    <mergeCell ref="B32:E33"/>
    <mergeCell ref="F32:K33"/>
    <mergeCell ref="L32:O33"/>
    <mergeCell ref="P32:U33"/>
    <mergeCell ref="B34:E35"/>
    <mergeCell ref="F34:K35"/>
    <mergeCell ref="L34:O35"/>
    <mergeCell ref="P34:U35"/>
    <mergeCell ref="B36:E37"/>
    <mergeCell ref="F36:K37"/>
    <mergeCell ref="L36:O37"/>
    <mergeCell ref="P36:U37"/>
    <mergeCell ref="B38:E39"/>
    <mergeCell ref="F38:K39"/>
    <mergeCell ref="L38:O39"/>
    <mergeCell ref="P38:U39"/>
    <mergeCell ref="B40:E41"/>
    <mergeCell ref="F40:K41"/>
    <mergeCell ref="L40:O41"/>
    <mergeCell ref="P40:U41"/>
    <mergeCell ref="G43:J43"/>
    <mergeCell ref="T49:U49"/>
    <mergeCell ref="F50:G52"/>
    <mergeCell ref="H50:I52"/>
    <mergeCell ref="J50:K52"/>
    <mergeCell ref="L50:M52"/>
    <mergeCell ref="N50:O52"/>
    <mergeCell ref="R50:S52"/>
    <mergeCell ref="T50:U52"/>
    <mergeCell ref="F49:G49"/>
    <mergeCell ref="H49:K49"/>
    <mergeCell ref="L49:M49"/>
    <mergeCell ref="N49:O49"/>
    <mergeCell ref="R49:S49"/>
  </mergeCells>
  <phoneticPr fontId="1"/>
  <dataValidations count="4">
    <dataValidation type="whole" allowBlank="1" showInputMessage="1" showErrorMessage="1" errorTitle="入力エラー" error="2021以降の西暦を入力して下さい。" promptTitle="注意" prompt="西暦を入力して下さい。" sqref="P5:Q5 F28:G29" xr:uid="{9A8E9DCB-79A9-4925-AF32-682F35619E31}">
      <formula1>2021</formula1>
      <formula2>2100</formula2>
    </dataValidation>
    <dataValidation type="whole" allowBlank="1" showInputMessage="1" showErrorMessage="1" errorTitle="入力エラー" error="月を入力して下さい。" sqref="S5 I28:I29 J28" xr:uid="{7F26E951-F5DB-4D2A-AA47-68DD1AB68778}">
      <formula1>1</formula1>
      <formula2>12</formula2>
    </dataValidation>
    <dataValidation type="whole" allowBlank="1" showInputMessage="1" showErrorMessage="1" errorTitle="入力エラー" error="日を入力して下さい。" sqref="U5" xr:uid="{11E45728-7671-4FAC-9B66-66A27D50204A}">
      <formula1>1</formula1>
      <formula2>31</formula2>
    </dataValidation>
    <dataValidation type="whole" allowBlank="1" showInputMessage="1" showErrorMessage="1" errorTitle="入力エラー" error="年を入力して下さい。" sqref="H42" xr:uid="{716B836E-7024-49E9-889F-B606B4C8B25A}">
      <formula1>1</formula1>
      <formula2>64</formula2>
    </dataValidation>
  </dataValidations>
  <printOptions horizontalCentered="1"/>
  <pageMargins left="0" right="0" top="0.98425196850393704" bottom="0" header="0" footer="0"/>
  <pageSetup paperSize="9" orientation="portrait" r:id="rId1"/>
  <headerFooter>
    <oddHeader>&amp;RK-007</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61413-3A71-4A7F-B0A2-26B2276BAA11}">
  <sheetPr>
    <pageSetUpPr fitToPage="1"/>
  </sheetPr>
  <dimension ref="A1:V53"/>
  <sheetViews>
    <sheetView showGridLines="0" view="pageBreakPreview" zoomScaleNormal="100" zoomScaleSheetLayoutView="100" workbookViewId="0">
      <selection activeCell="J4" sqref="J4:K5"/>
    </sheetView>
  </sheetViews>
  <sheetFormatPr defaultColWidth="9" defaultRowHeight="13.5" x14ac:dyDescent="0.15"/>
  <cols>
    <col min="1" max="22" width="4.125" style="1" customWidth="1"/>
    <col min="23" max="51" width="3.625" style="1" customWidth="1"/>
    <col min="52" max="16384" width="9" style="1"/>
  </cols>
  <sheetData>
    <row r="1" spans="1:22" s="28" customFormat="1" ht="13.5" customHeight="1" x14ac:dyDescent="0.15">
      <c r="T1" s="1045" t="s">
        <v>397</v>
      </c>
      <c r="U1" s="1045"/>
      <c r="V1" s="248">
        <v>2</v>
      </c>
    </row>
    <row r="2" spans="1:22" ht="14.25" x14ac:dyDescent="0.15">
      <c r="A2" s="249" t="s">
        <v>409</v>
      </c>
    </row>
    <row r="4" spans="1:22" s="27" customFormat="1" ht="13.5" customHeight="1" x14ac:dyDescent="0.15">
      <c r="C4" s="28"/>
      <c r="D4" s="28" t="s">
        <v>383</v>
      </c>
      <c r="E4" s="28"/>
      <c r="F4" s="28"/>
      <c r="G4" s="28"/>
      <c r="H4" s="28"/>
      <c r="I4" s="28"/>
      <c r="J4" s="1056">
        <f>IF(再開!$J$15&lt;&gt;"",再開!$J$15,"")</f>
        <v>4</v>
      </c>
      <c r="K4" s="1057"/>
      <c r="L4" s="988" t="s">
        <v>340</v>
      </c>
      <c r="M4" s="1060">
        <f>IF(再開!$M$15&lt;&gt;"",再開!$M$15,"")</f>
        <v>1</v>
      </c>
      <c r="N4" s="1061"/>
      <c r="O4" s="1061"/>
      <c r="P4" s="1061"/>
      <c r="Q4" s="1062"/>
    </row>
    <row r="5" spans="1:22" s="27" customFormat="1" ht="13.5" customHeight="1" x14ac:dyDescent="0.15">
      <c r="C5" s="28"/>
      <c r="D5" s="28"/>
      <c r="E5" s="28"/>
      <c r="F5" s="28"/>
      <c r="G5" s="28"/>
      <c r="H5" s="28"/>
      <c r="I5" s="28"/>
      <c r="J5" s="1058"/>
      <c r="K5" s="1059"/>
      <c r="L5" s="988"/>
      <c r="M5" s="1063"/>
      <c r="N5" s="1064"/>
      <c r="O5" s="1064"/>
      <c r="P5" s="1064"/>
      <c r="Q5" s="1065"/>
    </row>
    <row r="6" spans="1:22" s="27" customFormat="1" ht="13.5" customHeight="1" x14ac:dyDescent="0.15">
      <c r="C6" s="28"/>
      <c r="D6" s="28"/>
      <c r="E6" s="28"/>
      <c r="F6" s="28"/>
      <c r="G6" s="28"/>
      <c r="H6" s="28"/>
      <c r="I6" s="28"/>
      <c r="J6" s="28"/>
      <c r="K6" s="28"/>
      <c r="L6" s="28"/>
    </row>
    <row r="7" spans="1:22" ht="14.25" thickBot="1" x14ac:dyDescent="0.2"/>
    <row r="8" spans="1:22" ht="15" customHeight="1" x14ac:dyDescent="0.15">
      <c r="B8" s="1052" t="s">
        <v>354</v>
      </c>
      <c r="C8" s="386"/>
      <c r="D8" s="386"/>
      <c r="E8" s="386"/>
      <c r="F8" s="386" t="s">
        <v>388</v>
      </c>
      <c r="G8" s="386"/>
      <c r="H8" s="386"/>
      <c r="I8" s="386"/>
      <c r="J8" s="386"/>
      <c r="K8" s="386"/>
      <c r="L8" s="386" t="s">
        <v>36</v>
      </c>
      <c r="M8" s="386"/>
      <c r="N8" s="386"/>
      <c r="O8" s="386"/>
      <c r="P8" s="386" t="s">
        <v>399</v>
      </c>
      <c r="Q8" s="386"/>
      <c r="R8" s="386"/>
      <c r="S8" s="386"/>
      <c r="T8" s="386"/>
      <c r="U8" s="1054"/>
    </row>
    <row r="9" spans="1:22" ht="15" customHeight="1" x14ac:dyDescent="0.15">
      <c r="B9" s="1053"/>
      <c r="C9" s="357"/>
      <c r="D9" s="357"/>
      <c r="E9" s="357"/>
      <c r="F9" s="357"/>
      <c r="G9" s="357"/>
      <c r="H9" s="357"/>
      <c r="I9" s="357"/>
      <c r="J9" s="357"/>
      <c r="K9" s="357"/>
      <c r="L9" s="357"/>
      <c r="M9" s="357"/>
      <c r="N9" s="357"/>
      <c r="O9" s="357"/>
      <c r="P9" s="357"/>
      <c r="Q9" s="357"/>
      <c r="R9" s="357"/>
      <c r="S9" s="357"/>
      <c r="T9" s="357"/>
      <c r="U9" s="1055"/>
    </row>
    <row r="10" spans="1:22" ht="15" customHeight="1" x14ac:dyDescent="0.15">
      <c r="B10" s="1050">
        <v>101</v>
      </c>
      <c r="C10" s="1051"/>
      <c r="D10" s="1051"/>
      <c r="E10" s="1051"/>
      <c r="F10" s="1012" t="s">
        <v>404</v>
      </c>
      <c r="G10" s="1012"/>
      <c r="H10" s="1012"/>
      <c r="I10" s="1012"/>
      <c r="J10" s="1012"/>
      <c r="K10" s="1012"/>
      <c r="L10" s="1013">
        <v>20000</v>
      </c>
      <c r="M10" s="1013"/>
      <c r="N10" s="1013"/>
      <c r="O10" s="1013"/>
      <c r="P10" s="1113"/>
      <c r="Q10" s="1113"/>
      <c r="R10" s="1113"/>
      <c r="S10" s="1113"/>
      <c r="T10" s="1113"/>
      <c r="U10" s="1114"/>
    </row>
    <row r="11" spans="1:22" ht="15" customHeight="1" x14ac:dyDescent="0.15">
      <c r="B11" s="1050"/>
      <c r="C11" s="1051"/>
      <c r="D11" s="1051"/>
      <c r="E11" s="1051"/>
      <c r="F11" s="1012"/>
      <c r="G11" s="1012"/>
      <c r="H11" s="1012"/>
      <c r="I11" s="1012"/>
      <c r="J11" s="1012"/>
      <c r="K11" s="1012"/>
      <c r="L11" s="1013"/>
      <c r="M11" s="1013"/>
      <c r="N11" s="1013"/>
      <c r="O11" s="1013"/>
      <c r="P11" s="1113"/>
      <c r="Q11" s="1113"/>
      <c r="R11" s="1113"/>
      <c r="S11" s="1113"/>
      <c r="T11" s="1113"/>
      <c r="U11" s="1114"/>
    </row>
    <row r="12" spans="1:22" ht="15" customHeight="1" x14ac:dyDescent="0.15">
      <c r="B12" s="1046"/>
      <c r="C12" s="1047"/>
      <c r="D12" s="1047"/>
      <c r="E12" s="1047"/>
      <c r="F12" s="1000"/>
      <c r="G12" s="1000"/>
      <c r="H12" s="1000"/>
      <c r="I12" s="1000"/>
      <c r="J12" s="1000"/>
      <c r="K12" s="1000"/>
      <c r="L12" s="1001"/>
      <c r="M12" s="1001"/>
      <c r="N12" s="1001"/>
      <c r="O12" s="1001"/>
      <c r="P12" s="1113"/>
      <c r="Q12" s="1113"/>
      <c r="R12" s="1113"/>
      <c r="S12" s="1113"/>
      <c r="T12" s="1113"/>
      <c r="U12" s="1114"/>
    </row>
    <row r="13" spans="1:22" ht="15" customHeight="1" x14ac:dyDescent="0.15">
      <c r="B13" s="1046"/>
      <c r="C13" s="1047"/>
      <c r="D13" s="1047"/>
      <c r="E13" s="1047"/>
      <c r="F13" s="1000"/>
      <c r="G13" s="1000"/>
      <c r="H13" s="1000"/>
      <c r="I13" s="1000"/>
      <c r="J13" s="1000"/>
      <c r="K13" s="1000"/>
      <c r="L13" s="1001"/>
      <c r="M13" s="1001"/>
      <c r="N13" s="1001"/>
      <c r="O13" s="1001"/>
      <c r="P13" s="1113"/>
      <c r="Q13" s="1113"/>
      <c r="R13" s="1113"/>
      <c r="S13" s="1113"/>
      <c r="T13" s="1113"/>
      <c r="U13" s="1114"/>
    </row>
    <row r="14" spans="1:22" ht="15" customHeight="1" x14ac:dyDescent="0.15">
      <c r="B14" s="1046"/>
      <c r="C14" s="1047"/>
      <c r="D14" s="1047"/>
      <c r="E14" s="1047"/>
      <c r="F14" s="1000"/>
      <c r="G14" s="1000"/>
      <c r="H14" s="1000"/>
      <c r="I14" s="1000"/>
      <c r="J14" s="1000"/>
      <c r="K14" s="1000"/>
      <c r="L14" s="1001"/>
      <c r="M14" s="1001"/>
      <c r="N14" s="1001"/>
      <c r="O14" s="1001"/>
      <c r="P14" s="1113"/>
      <c r="Q14" s="1113"/>
      <c r="R14" s="1113"/>
      <c r="S14" s="1113"/>
      <c r="T14" s="1113"/>
      <c r="U14" s="1114"/>
    </row>
    <row r="15" spans="1:22" ht="15" customHeight="1" x14ac:dyDescent="0.15">
      <c r="B15" s="1046"/>
      <c r="C15" s="1047"/>
      <c r="D15" s="1047"/>
      <c r="E15" s="1047"/>
      <c r="F15" s="1000"/>
      <c r="G15" s="1000"/>
      <c r="H15" s="1000"/>
      <c r="I15" s="1000"/>
      <c r="J15" s="1000"/>
      <c r="K15" s="1000"/>
      <c r="L15" s="1001"/>
      <c r="M15" s="1001"/>
      <c r="N15" s="1001"/>
      <c r="O15" s="1001"/>
      <c r="P15" s="1113"/>
      <c r="Q15" s="1113"/>
      <c r="R15" s="1113"/>
      <c r="S15" s="1113"/>
      <c r="T15" s="1113"/>
      <c r="U15" s="1114"/>
    </row>
    <row r="16" spans="1:22" ht="15" customHeight="1" x14ac:dyDescent="0.15">
      <c r="B16" s="1046"/>
      <c r="C16" s="1047"/>
      <c r="D16" s="1047"/>
      <c r="E16" s="1047"/>
      <c r="F16" s="1000"/>
      <c r="G16" s="1000"/>
      <c r="H16" s="1000"/>
      <c r="I16" s="1000"/>
      <c r="J16" s="1000"/>
      <c r="K16" s="1000"/>
      <c r="L16" s="1001"/>
      <c r="M16" s="1001"/>
      <c r="N16" s="1001"/>
      <c r="O16" s="1001"/>
      <c r="P16" s="1113"/>
      <c r="Q16" s="1113"/>
      <c r="R16" s="1113"/>
      <c r="S16" s="1113"/>
      <c r="T16" s="1113"/>
      <c r="U16" s="1114"/>
    </row>
    <row r="17" spans="2:21" ht="15" customHeight="1" x14ac:dyDescent="0.15">
      <c r="B17" s="1046"/>
      <c r="C17" s="1047"/>
      <c r="D17" s="1047"/>
      <c r="E17" s="1047"/>
      <c r="F17" s="1000"/>
      <c r="G17" s="1000"/>
      <c r="H17" s="1000"/>
      <c r="I17" s="1000"/>
      <c r="J17" s="1000"/>
      <c r="K17" s="1000"/>
      <c r="L17" s="1001"/>
      <c r="M17" s="1001"/>
      <c r="N17" s="1001"/>
      <c r="O17" s="1001"/>
      <c r="P17" s="1113"/>
      <c r="Q17" s="1113"/>
      <c r="R17" s="1113"/>
      <c r="S17" s="1113"/>
      <c r="T17" s="1113"/>
      <c r="U17" s="1114"/>
    </row>
    <row r="18" spans="2:21" ht="15" customHeight="1" x14ac:dyDescent="0.15">
      <c r="B18" s="1046"/>
      <c r="C18" s="1047"/>
      <c r="D18" s="1047"/>
      <c r="E18" s="1047"/>
      <c r="F18" s="1000"/>
      <c r="G18" s="1000"/>
      <c r="H18" s="1000"/>
      <c r="I18" s="1000"/>
      <c r="J18" s="1000"/>
      <c r="K18" s="1000"/>
      <c r="L18" s="1001"/>
      <c r="M18" s="1001"/>
      <c r="N18" s="1001"/>
      <c r="O18" s="1001"/>
      <c r="P18" s="1113"/>
      <c r="Q18" s="1113"/>
      <c r="R18" s="1113"/>
      <c r="S18" s="1113"/>
      <c r="T18" s="1113"/>
      <c r="U18" s="1114"/>
    </row>
    <row r="19" spans="2:21" ht="15" customHeight="1" x14ac:dyDescent="0.15">
      <c r="B19" s="1046"/>
      <c r="C19" s="1047"/>
      <c r="D19" s="1047"/>
      <c r="E19" s="1047"/>
      <c r="F19" s="1000"/>
      <c r="G19" s="1000"/>
      <c r="H19" s="1000"/>
      <c r="I19" s="1000"/>
      <c r="J19" s="1000"/>
      <c r="K19" s="1000"/>
      <c r="L19" s="1001"/>
      <c r="M19" s="1001"/>
      <c r="N19" s="1001"/>
      <c r="O19" s="1001"/>
      <c r="P19" s="1113"/>
      <c r="Q19" s="1113"/>
      <c r="R19" s="1113"/>
      <c r="S19" s="1113"/>
      <c r="T19" s="1113"/>
      <c r="U19" s="1114"/>
    </row>
    <row r="20" spans="2:21" ht="15" customHeight="1" x14ac:dyDescent="0.15">
      <c r="B20" s="1046"/>
      <c r="C20" s="1047"/>
      <c r="D20" s="1047"/>
      <c r="E20" s="1047"/>
      <c r="F20" s="1000"/>
      <c r="G20" s="1000"/>
      <c r="H20" s="1000"/>
      <c r="I20" s="1000"/>
      <c r="J20" s="1000"/>
      <c r="K20" s="1000"/>
      <c r="L20" s="1001"/>
      <c r="M20" s="1001"/>
      <c r="N20" s="1001"/>
      <c r="O20" s="1001"/>
      <c r="P20" s="1113"/>
      <c r="Q20" s="1113"/>
      <c r="R20" s="1113"/>
      <c r="S20" s="1113"/>
      <c r="T20" s="1113"/>
      <c r="U20" s="1114"/>
    </row>
    <row r="21" spans="2:21" ht="15" customHeight="1" x14ac:dyDescent="0.15">
      <c r="B21" s="1046"/>
      <c r="C21" s="1047"/>
      <c r="D21" s="1047"/>
      <c r="E21" s="1047"/>
      <c r="F21" s="1000"/>
      <c r="G21" s="1000"/>
      <c r="H21" s="1000"/>
      <c r="I21" s="1000"/>
      <c r="J21" s="1000"/>
      <c r="K21" s="1000"/>
      <c r="L21" s="1001"/>
      <c r="M21" s="1001"/>
      <c r="N21" s="1001"/>
      <c r="O21" s="1001"/>
      <c r="P21" s="1113"/>
      <c r="Q21" s="1113"/>
      <c r="R21" s="1113"/>
      <c r="S21" s="1113"/>
      <c r="T21" s="1113"/>
      <c r="U21" s="1114"/>
    </row>
    <row r="22" spans="2:21" ht="15" customHeight="1" x14ac:dyDescent="0.15">
      <c r="B22" s="1046"/>
      <c r="C22" s="1047"/>
      <c r="D22" s="1047"/>
      <c r="E22" s="1047"/>
      <c r="F22" s="1000"/>
      <c r="G22" s="1000"/>
      <c r="H22" s="1000"/>
      <c r="I22" s="1000"/>
      <c r="J22" s="1000"/>
      <c r="K22" s="1000"/>
      <c r="L22" s="1001"/>
      <c r="M22" s="1001"/>
      <c r="N22" s="1001"/>
      <c r="O22" s="1001"/>
      <c r="P22" s="1113"/>
      <c r="Q22" s="1113"/>
      <c r="R22" s="1113"/>
      <c r="S22" s="1113"/>
      <c r="T22" s="1113"/>
      <c r="U22" s="1114"/>
    </row>
    <row r="23" spans="2:21" ht="15" customHeight="1" x14ac:dyDescent="0.15">
      <c r="B23" s="1046"/>
      <c r="C23" s="1047"/>
      <c r="D23" s="1047"/>
      <c r="E23" s="1047"/>
      <c r="F23" s="1000"/>
      <c r="G23" s="1000"/>
      <c r="H23" s="1000"/>
      <c r="I23" s="1000"/>
      <c r="J23" s="1000"/>
      <c r="K23" s="1000"/>
      <c r="L23" s="1001"/>
      <c r="M23" s="1001"/>
      <c r="N23" s="1001"/>
      <c r="O23" s="1001"/>
      <c r="P23" s="1113"/>
      <c r="Q23" s="1113"/>
      <c r="R23" s="1113"/>
      <c r="S23" s="1113"/>
      <c r="T23" s="1113"/>
      <c r="U23" s="1114"/>
    </row>
    <row r="24" spans="2:21" ht="15" customHeight="1" x14ac:dyDescent="0.15">
      <c r="B24" s="1046"/>
      <c r="C24" s="1047"/>
      <c r="D24" s="1047"/>
      <c r="E24" s="1047"/>
      <c r="F24" s="1000"/>
      <c r="G24" s="1000"/>
      <c r="H24" s="1000"/>
      <c r="I24" s="1000"/>
      <c r="J24" s="1000"/>
      <c r="K24" s="1000"/>
      <c r="L24" s="1001"/>
      <c r="M24" s="1001"/>
      <c r="N24" s="1001"/>
      <c r="O24" s="1001"/>
      <c r="P24" s="1113"/>
      <c r="Q24" s="1113"/>
      <c r="R24" s="1113"/>
      <c r="S24" s="1113"/>
      <c r="T24" s="1113"/>
      <c r="U24" s="1114"/>
    </row>
    <row r="25" spans="2:21" ht="15" customHeight="1" x14ac:dyDescent="0.15">
      <c r="B25" s="1046"/>
      <c r="C25" s="1047"/>
      <c r="D25" s="1047"/>
      <c r="E25" s="1047"/>
      <c r="F25" s="1000"/>
      <c r="G25" s="1000"/>
      <c r="H25" s="1000"/>
      <c r="I25" s="1000"/>
      <c r="J25" s="1000"/>
      <c r="K25" s="1000"/>
      <c r="L25" s="1001"/>
      <c r="M25" s="1001"/>
      <c r="N25" s="1001"/>
      <c r="O25" s="1001"/>
      <c r="P25" s="1113"/>
      <c r="Q25" s="1113"/>
      <c r="R25" s="1113"/>
      <c r="S25" s="1113"/>
      <c r="T25" s="1113"/>
      <c r="U25" s="1114"/>
    </row>
    <row r="26" spans="2:21" ht="15" customHeight="1" x14ac:dyDescent="0.15">
      <c r="B26" s="1046"/>
      <c r="C26" s="1047"/>
      <c r="D26" s="1047"/>
      <c r="E26" s="1047"/>
      <c r="F26" s="1000"/>
      <c r="G26" s="1000"/>
      <c r="H26" s="1000"/>
      <c r="I26" s="1000"/>
      <c r="J26" s="1000"/>
      <c r="K26" s="1000"/>
      <c r="L26" s="1001"/>
      <c r="M26" s="1001"/>
      <c r="N26" s="1001"/>
      <c r="O26" s="1001"/>
      <c r="P26" s="1113"/>
      <c r="Q26" s="1113"/>
      <c r="R26" s="1113"/>
      <c r="S26" s="1113"/>
      <c r="T26" s="1113"/>
      <c r="U26" s="1114"/>
    </row>
    <row r="27" spans="2:21" ht="15" customHeight="1" x14ac:dyDescent="0.15">
      <c r="B27" s="1046"/>
      <c r="C27" s="1047"/>
      <c r="D27" s="1047"/>
      <c r="E27" s="1047"/>
      <c r="F27" s="1000"/>
      <c r="G27" s="1000"/>
      <c r="H27" s="1000"/>
      <c r="I27" s="1000"/>
      <c r="J27" s="1000"/>
      <c r="K27" s="1000"/>
      <c r="L27" s="1001"/>
      <c r="M27" s="1001"/>
      <c r="N27" s="1001"/>
      <c r="O27" s="1001"/>
      <c r="P27" s="1113"/>
      <c r="Q27" s="1113"/>
      <c r="R27" s="1113"/>
      <c r="S27" s="1113"/>
      <c r="T27" s="1113"/>
      <c r="U27" s="1114"/>
    </row>
    <row r="28" spans="2:21" ht="15" customHeight="1" x14ac:dyDescent="0.15">
      <c r="B28" s="1046"/>
      <c r="C28" s="1047"/>
      <c r="D28" s="1047"/>
      <c r="E28" s="1047"/>
      <c r="F28" s="1000"/>
      <c r="G28" s="1000"/>
      <c r="H28" s="1000"/>
      <c r="I28" s="1000"/>
      <c r="J28" s="1000"/>
      <c r="K28" s="1000"/>
      <c r="L28" s="1001"/>
      <c r="M28" s="1001"/>
      <c r="N28" s="1001"/>
      <c r="O28" s="1001"/>
      <c r="P28" s="1113"/>
      <c r="Q28" s="1113"/>
      <c r="R28" s="1113"/>
      <c r="S28" s="1113"/>
      <c r="T28" s="1113"/>
      <c r="U28" s="1114"/>
    </row>
    <row r="29" spans="2:21" ht="15" customHeight="1" x14ac:dyDescent="0.15">
      <c r="B29" s="1046"/>
      <c r="C29" s="1047"/>
      <c r="D29" s="1047"/>
      <c r="E29" s="1047"/>
      <c r="F29" s="1000"/>
      <c r="G29" s="1000"/>
      <c r="H29" s="1000"/>
      <c r="I29" s="1000"/>
      <c r="J29" s="1000"/>
      <c r="K29" s="1000"/>
      <c r="L29" s="1001"/>
      <c r="M29" s="1001"/>
      <c r="N29" s="1001"/>
      <c r="O29" s="1001"/>
      <c r="P29" s="1113"/>
      <c r="Q29" s="1113"/>
      <c r="R29" s="1113"/>
      <c r="S29" s="1113"/>
      <c r="T29" s="1113"/>
      <c r="U29" s="1114"/>
    </row>
    <row r="30" spans="2:21" ht="15" customHeight="1" x14ac:dyDescent="0.15">
      <c r="B30" s="1046"/>
      <c r="C30" s="1047"/>
      <c r="D30" s="1047"/>
      <c r="E30" s="1047"/>
      <c r="F30" s="1000"/>
      <c r="G30" s="1000"/>
      <c r="H30" s="1000"/>
      <c r="I30" s="1000"/>
      <c r="J30" s="1000"/>
      <c r="K30" s="1000"/>
      <c r="L30" s="1001"/>
      <c r="M30" s="1001"/>
      <c r="N30" s="1001"/>
      <c r="O30" s="1001"/>
      <c r="P30" s="1113"/>
      <c r="Q30" s="1113"/>
      <c r="R30" s="1113"/>
      <c r="S30" s="1113"/>
      <c r="T30" s="1113"/>
      <c r="U30" s="1114"/>
    </row>
    <row r="31" spans="2:21" ht="15" customHeight="1" x14ac:dyDescent="0.15">
      <c r="B31" s="1046"/>
      <c r="C31" s="1047"/>
      <c r="D31" s="1047"/>
      <c r="E31" s="1047"/>
      <c r="F31" s="1000"/>
      <c r="G31" s="1000"/>
      <c r="H31" s="1000"/>
      <c r="I31" s="1000"/>
      <c r="J31" s="1000"/>
      <c r="K31" s="1000"/>
      <c r="L31" s="1001"/>
      <c r="M31" s="1001"/>
      <c r="N31" s="1001"/>
      <c r="O31" s="1001"/>
      <c r="P31" s="1113"/>
      <c r="Q31" s="1113"/>
      <c r="R31" s="1113"/>
      <c r="S31" s="1113"/>
      <c r="T31" s="1113"/>
      <c r="U31" s="1114"/>
    </row>
    <row r="32" spans="2:21" ht="15" customHeight="1" x14ac:dyDescent="0.15">
      <c r="B32" s="1046"/>
      <c r="C32" s="1047"/>
      <c r="D32" s="1047"/>
      <c r="E32" s="1047"/>
      <c r="F32" s="1000"/>
      <c r="G32" s="1000"/>
      <c r="H32" s="1000"/>
      <c r="I32" s="1000"/>
      <c r="J32" s="1000"/>
      <c r="K32" s="1000"/>
      <c r="L32" s="1001"/>
      <c r="M32" s="1001"/>
      <c r="N32" s="1001"/>
      <c r="O32" s="1001"/>
      <c r="P32" s="1113"/>
      <c r="Q32" s="1113"/>
      <c r="R32" s="1113"/>
      <c r="S32" s="1113"/>
      <c r="T32" s="1113"/>
      <c r="U32" s="1114"/>
    </row>
    <row r="33" spans="2:21" ht="15" customHeight="1" x14ac:dyDescent="0.15">
      <c r="B33" s="1046"/>
      <c r="C33" s="1047"/>
      <c r="D33" s="1047"/>
      <c r="E33" s="1047"/>
      <c r="F33" s="1000"/>
      <c r="G33" s="1000"/>
      <c r="H33" s="1000"/>
      <c r="I33" s="1000"/>
      <c r="J33" s="1000"/>
      <c r="K33" s="1000"/>
      <c r="L33" s="1001"/>
      <c r="M33" s="1001"/>
      <c r="N33" s="1001"/>
      <c r="O33" s="1001"/>
      <c r="P33" s="1113"/>
      <c r="Q33" s="1113"/>
      <c r="R33" s="1113"/>
      <c r="S33" s="1113"/>
      <c r="T33" s="1113"/>
      <c r="U33" s="1114"/>
    </row>
    <row r="34" spans="2:21" ht="15" customHeight="1" x14ac:dyDescent="0.15">
      <c r="B34" s="1046"/>
      <c r="C34" s="1047"/>
      <c r="D34" s="1047"/>
      <c r="E34" s="1047"/>
      <c r="F34" s="1000"/>
      <c r="G34" s="1000"/>
      <c r="H34" s="1000"/>
      <c r="I34" s="1000"/>
      <c r="J34" s="1000"/>
      <c r="K34" s="1000"/>
      <c r="L34" s="1001"/>
      <c r="M34" s="1001"/>
      <c r="N34" s="1001"/>
      <c r="O34" s="1001"/>
      <c r="P34" s="1113"/>
      <c r="Q34" s="1113"/>
      <c r="R34" s="1113"/>
      <c r="S34" s="1113"/>
      <c r="T34" s="1113"/>
      <c r="U34" s="1114"/>
    </row>
    <row r="35" spans="2:21" ht="15" customHeight="1" x14ac:dyDescent="0.15">
      <c r="B35" s="1046"/>
      <c r="C35" s="1047"/>
      <c r="D35" s="1047"/>
      <c r="E35" s="1047"/>
      <c r="F35" s="1000"/>
      <c r="G35" s="1000"/>
      <c r="H35" s="1000"/>
      <c r="I35" s="1000"/>
      <c r="J35" s="1000"/>
      <c r="K35" s="1000"/>
      <c r="L35" s="1001"/>
      <c r="M35" s="1001"/>
      <c r="N35" s="1001"/>
      <c r="O35" s="1001"/>
      <c r="P35" s="1113"/>
      <c r="Q35" s="1113"/>
      <c r="R35" s="1113"/>
      <c r="S35" s="1113"/>
      <c r="T35" s="1113"/>
      <c r="U35" s="1114"/>
    </row>
    <row r="36" spans="2:21" ht="15" customHeight="1" x14ac:dyDescent="0.15">
      <c r="B36" s="1046"/>
      <c r="C36" s="1047"/>
      <c r="D36" s="1047"/>
      <c r="E36" s="1047"/>
      <c r="F36" s="1000"/>
      <c r="G36" s="1000"/>
      <c r="H36" s="1000"/>
      <c r="I36" s="1000"/>
      <c r="J36" s="1000"/>
      <c r="K36" s="1000"/>
      <c r="L36" s="1001"/>
      <c r="M36" s="1001"/>
      <c r="N36" s="1001"/>
      <c r="O36" s="1001"/>
      <c r="P36" s="1113"/>
      <c r="Q36" s="1113"/>
      <c r="R36" s="1113"/>
      <c r="S36" s="1113"/>
      <c r="T36" s="1113"/>
      <c r="U36" s="1114"/>
    </row>
    <row r="37" spans="2:21" ht="15" customHeight="1" x14ac:dyDescent="0.15">
      <c r="B37" s="1046"/>
      <c r="C37" s="1047"/>
      <c r="D37" s="1047"/>
      <c r="E37" s="1047"/>
      <c r="F37" s="1000"/>
      <c r="G37" s="1000"/>
      <c r="H37" s="1000"/>
      <c r="I37" s="1000"/>
      <c r="J37" s="1000"/>
      <c r="K37" s="1000"/>
      <c r="L37" s="1001"/>
      <c r="M37" s="1001"/>
      <c r="N37" s="1001"/>
      <c r="O37" s="1001"/>
      <c r="P37" s="1113"/>
      <c r="Q37" s="1113"/>
      <c r="R37" s="1113"/>
      <c r="S37" s="1113"/>
      <c r="T37" s="1113"/>
      <c r="U37" s="1114"/>
    </row>
    <row r="38" spans="2:21" ht="15" customHeight="1" x14ac:dyDescent="0.15">
      <c r="B38" s="1046"/>
      <c r="C38" s="1047"/>
      <c r="D38" s="1047"/>
      <c r="E38" s="1047"/>
      <c r="F38" s="1000"/>
      <c r="G38" s="1000"/>
      <c r="H38" s="1000"/>
      <c r="I38" s="1000"/>
      <c r="J38" s="1000"/>
      <c r="K38" s="1000"/>
      <c r="L38" s="1001"/>
      <c r="M38" s="1001"/>
      <c r="N38" s="1001"/>
      <c r="O38" s="1001"/>
      <c r="P38" s="1113"/>
      <c r="Q38" s="1113"/>
      <c r="R38" s="1113"/>
      <c r="S38" s="1113"/>
      <c r="T38" s="1113"/>
      <c r="U38" s="1114"/>
    </row>
    <row r="39" spans="2:21" ht="15" customHeight="1" x14ac:dyDescent="0.15">
      <c r="B39" s="1046"/>
      <c r="C39" s="1047"/>
      <c r="D39" s="1047"/>
      <c r="E39" s="1047"/>
      <c r="F39" s="1000"/>
      <c r="G39" s="1000"/>
      <c r="H39" s="1000"/>
      <c r="I39" s="1000"/>
      <c r="J39" s="1000"/>
      <c r="K39" s="1000"/>
      <c r="L39" s="1001"/>
      <c r="M39" s="1001"/>
      <c r="N39" s="1001"/>
      <c r="O39" s="1001"/>
      <c r="P39" s="1113"/>
      <c r="Q39" s="1113"/>
      <c r="R39" s="1113"/>
      <c r="S39" s="1113"/>
      <c r="T39" s="1113"/>
      <c r="U39" s="1114"/>
    </row>
    <row r="40" spans="2:21" ht="15" customHeight="1" x14ac:dyDescent="0.15">
      <c r="B40" s="1046"/>
      <c r="C40" s="1047"/>
      <c r="D40" s="1047"/>
      <c r="E40" s="1047"/>
      <c r="F40" s="1000"/>
      <c r="G40" s="1000"/>
      <c r="H40" s="1000"/>
      <c r="I40" s="1000"/>
      <c r="J40" s="1000"/>
      <c r="K40" s="1000"/>
      <c r="L40" s="1001"/>
      <c r="M40" s="1001"/>
      <c r="N40" s="1001"/>
      <c r="O40" s="1001"/>
      <c r="P40" s="1113"/>
      <c r="Q40" s="1113"/>
      <c r="R40" s="1113"/>
      <c r="S40" s="1113"/>
      <c r="T40" s="1113"/>
      <c r="U40" s="1114"/>
    </row>
    <row r="41" spans="2:21" ht="15" customHeight="1" x14ac:dyDescent="0.15">
      <c r="B41" s="1046"/>
      <c r="C41" s="1047"/>
      <c r="D41" s="1047"/>
      <c r="E41" s="1047"/>
      <c r="F41" s="1000"/>
      <c r="G41" s="1000"/>
      <c r="H41" s="1000"/>
      <c r="I41" s="1000"/>
      <c r="J41" s="1000"/>
      <c r="K41" s="1000"/>
      <c r="L41" s="1001"/>
      <c r="M41" s="1001"/>
      <c r="N41" s="1001"/>
      <c r="O41" s="1001"/>
      <c r="P41" s="1113"/>
      <c r="Q41" s="1113"/>
      <c r="R41" s="1113"/>
      <c r="S41" s="1113"/>
      <c r="T41" s="1113"/>
      <c r="U41" s="1114"/>
    </row>
    <row r="42" spans="2:21" ht="15" customHeight="1" x14ac:dyDescent="0.15">
      <c r="B42" s="1046"/>
      <c r="C42" s="1047"/>
      <c r="D42" s="1047"/>
      <c r="E42" s="1047"/>
      <c r="F42" s="1000"/>
      <c r="G42" s="1000"/>
      <c r="H42" s="1000"/>
      <c r="I42" s="1000"/>
      <c r="J42" s="1000"/>
      <c r="K42" s="1000"/>
      <c r="L42" s="1001"/>
      <c r="M42" s="1001"/>
      <c r="N42" s="1001"/>
      <c r="O42" s="1001"/>
      <c r="P42" s="1113"/>
      <c r="Q42" s="1113"/>
      <c r="R42" s="1113"/>
      <c r="S42" s="1113"/>
      <c r="T42" s="1113"/>
      <c r="U42" s="1114"/>
    </row>
    <row r="43" spans="2:21" ht="15" customHeight="1" x14ac:dyDescent="0.15">
      <c r="B43" s="1046"/>
      <c r="C43" s="1047"/>
      <c r="D43" s="1047"/>
      <c r="E43" s="1047"/>
      <c r="F43" s="1000"/>
      <c r="G43" s="1000"/>
      <c r="H43" s="1000"/>
      <c r="I43" s="1000"/>
      <c r="J43" s="1000"/>
      <c r="K43" s="1000"/>
      <c r="L43" s="1001"/>
      <c r="M43" s="1001"/>
      <c r="N43" s="1001"/>
      <c r="O43" s="1001"/>
      <c r="P43" s="1113"/>
      <c r="Q43" s="1113"/>
      <c r="R43" s="1113"/>
      <c r="S43" s="1113"/>
      <c r="T43" s="1113"/>
      <c r="U43" s="1114"/>
    </row>
    <row r="44" spans="2:21" ht="15" customHeight="1" x14ac:dyDescent="0.15">
      <c r="B44" s="1046"/>
      <c r="C44" s="1047"/>
      <c r="D44" s="1047"/>
      <c r="E44" s="1047"/>
      <c r="F44" s="1000"/>
      <c r="G44" s="1000"/>
      <c r="H44" s="1000"/>
      <c r="I44" s="1000"/>
      <c r="J44" s="1000"/>
      <c r="K44" s="1000"/>
      <c r="L44" s="1001"/>
      <c r="M44" s="1001"/>
      <c r="N44" s="1001"/>
      <c r="O44" s="1001"/>
      <c r="P44" s="1113"/>
      <c r="Q44" s="1113"/>
      <c r="R44" s="1113"/>
      <c r="S44" s="1113"/>
      <c r="T44" s="1113"/>
      <c r="U44" s="1114"/>
    </row>
    <row r="45" spans="2:21" ht="15" customHeight="1" x14ac:dyDescent="0.15">
      <c r="B45" s="1046"/>
      <c r="C45" s="1047"/>
      <c r="D45" s="1047"/>
      <c r="E45" s="1047"/>
      <c r="F45" s="1000"/>
      <c r="G45" s="1000"/>
      <c r="H45" s="1000"/>
      <c r="I45" s="1000"/>
      <c r="J45" s="1000"/>
      <c r="K45" s="1000"/>
      <c r="L45" s="1001"/>
      <c r="M45" s="1001"/>
      <c r="N45" s="1001"/>
      <c r="O45" s="1001"/>
      <c r="P45" s="1113"/>
      <c r="Q45" s="1113"/>
      <c r="R45" s="1113"/>
      <c r="S45" s="1113"/>
      <c r="T45" s="1113"/>
      <c r="U45" s="1114"/>
    </row>
    <row r="46" spans="2:21" ht="15" customHeight="1" x14ac:dyDescent="0.15">
      <c r="B46" s="1046"/>
      <c r="C46" s="1047"/>
      <c r="D46" s="1047"/>
      <c r="E46" s="1047"/>
      <c r="F46" s="1000"/>
      <c r="G46" s="1000"/>
      <c r="H46" s="1000"/>
      <c r="I46" s="1000"/>
      <c r="J46" s="1000"/>
      <c r="K46" s="1000"/>
      <c r="L46" s="1001"/>
      <c r="M46" s="1001"/>
      <c r="N46" s="1001"/>
      <c r="O46" s="1001"/>
      <c r="P46" s="1113"/>
      <c r="Q46" s="1113"/>
      <c r="R46" s="1113"/>
      <c r="S46" s="1113"/>
      <c r="T46" s="1113"/>
      <c r="U46" s="1114"/>
    </row>
    <row r="47" spans="2:21" ht="15" customHeight="1" x14ac:dyDescent="0.15">
      <c r="B47" s="1046"/>
      <c r="C47" s="1047"/>
      <c r="D47" s="1047"/>
      <c r="E47" s="1047"/>
      <c r="F47" s="1000"/>
      <c r="G47" s="1000"/>
      <c r="H47" s="1000"/>
      <c r="I47" s="1000"/>
      <c r="J47" s="1000"/>
      <c r="K47" s="1000"/>
      <c r="L47" s="1001"/>
      <c r="M47" s="1001"/>
      <c r="N47" s="1001"/>
      <c r="O47" s="1001"/>
      <c r="P47" s="1113"/>
      <c r="Q47" s="1113"/>
      <c r="R47" s="1113"/>
      <c r="S47" s="1113"/>
      <c r="T47" s="1113"/>
      <c r="U47" s="1114"/>
    </row>
    <row r="48" spans="2:21" ht="15" customHeight="1" x14ac:dyDescent="0.15">
      <c r="B48" s="1046"/>
      <c r="C48" s="1047"/>
      <c r="D48" s="1047"/>
      <c r="E48" s="1047"/>
      <c r="F48" s="1000"/>
      <c r="G48" s="1000"/>
      <c r="H48" s="1000"/>
      <c r="I48" s="1000"/>
      <c r="J48" s="1000"/>
      <c r="K48" s="1000"/>
      <c r="L48" s="1001"/>
      <c r="M48" s="1001"/>
      <c r="N48" s="1001"/>
      <c r="O48" s="1001"/>
      <c r="P48" s="1113"/>
      <c r="Q48" s="1113"/>
      <c r="R48" s="1113"/>
      <c r="S48" s="1113"/>
      <c r="T48" s="1113"/>
      <c r="U48" s="1114"/>
    </row>
    <row r="49" spans="1:21" ht="15" customHeight="1" thickBot="1" x14ac:dyDescent="0.2">
      <c r="B49" s="1048"/>
      <c r="C49" s="1049"/>
      <c r="D49" s="1049"/>
      <c r="E49" s="1049"/>
      <c r="F49" s="1005"/>
      <c r="G49" s="1005"/>
      <c r="H49" s="1005"/>
      <c r="I49" s="1005"/>
      <c r="J49" s="1005"/>
      <c r="K49" s="1005"/>
      <c r="L49" s="1006"/>
      <c r="M49" s="1006"/>
      <c r="N49" s="1006"/>
      <c r="O49" s="1006"/>
      <c r="P49" s="1115"/>
      <c r="Q49" s="1115"/>
      <c r="R49" s="1115"/>
      <c r="S49" s="1115"/>
      <c r="T49" s="1115"/>
      <c r="U49" s="1116"/>
    </row>
    <row r="50" spans="1:21" ht="13.5" customHeight="1" x14ac:dyDescent="0.15"/>
    <row r="51" spans="1:21" customFormat="1" ht="13.5" customHeight="1" thickBot="1" x14ac:dyDescent="0.2">
      <c r="B51" t="s">
        <v>554</v>
      </c>
      <c r="G51" s="995" t="s">
        <v>363</v>
      </c>
      <c r="H51" s="995"/>
      <c r="I51" s="995"/>
      <c r="J51" s="995"/>
      <c r="L51" t="s">
        <v>555</v>
      </c>
    </row>
    <row r="52" spans="1:21" ht="14.25" thickTop="1" x14ac:dyDescent="0.15">
      <c r="A52" s="25"/>
      <c r="B52" s="1" t="s">
        <v>406</v>
      </c>
      <c r="C52" s="25"/>
      <c r="D52" s="25"/>
      <c r="E52" s="25"/>
      <c r="F52" s="25"/>
      <c r="G52" s="25"/>
      <c r="H52" s="25"/>
      <c r="I52" s="25"/>
      <c r="J52" s="25"/>
      <c r="K52" s="25"/>
    </row>
    <row r="53" spans="1:21" x14ac:dyDescent="0.15">
      <c r="A53" s="25"/>
      <c r="B53" s="1" t="s">
        <v>405</v>
      </c>
      <c r="C53" s="25"/>
      <c r="D53" s="25"/>
      <c r="E53" s="25"/>
      <c r="F53" s="25"/>
      <c r="G53" s="25"/>
      <c r="H53" s="25"/>
      <c r="I53" s="25"/>
      <c r="J53" s="25"/>
      <c r="K53" s="25"/>
      <c r="L53" s="25"/>
    </row>
  </sheetData>
  <sheetProtection password="C6FF" sheet="1" formatCells="0"/>
  <mergeCells count="89">
    <mergeCell ref="L22:O23"/>
    <mergeCell ref="P22:U23"/>
    <mergeCell ref="B8:E9"/>
    <mergeCell ref="F8:K9"/>
    <mergeCell ref="L8:O9"/>
    <mergeCell ref="P8:U9"/>
    <mergeCell ref="B16:E17"/>
    <mergeCell ref="F16:K17"/>
    <mergeCell ref="L16:O17"/>
    <mergeCell ref="P16:U17"/>
    <mergeCell ref="B18:E19"/>
    <mergeCell ref="F18:K19"/>
    <mergeCell ref="L18:O19"/>
    <mergeCell ref="P18:U19"/>
    <mergeCell ref="B20:E21"/>
    <mergeCell ref="F20:K21"/>
    <mergeCell ref="T1:U1"/>
    <mergeCell ref="J4:K5"/>
    <mergeCell ref="L4:L5"/>
    <mergeCell ref="M4:Q5"/>
    <mergeCell ref="B14:E15"/>
    <mergeCell ref="F14:K15"/>
    <mergeCell ref="L14:O15"/>
    <mergeCell ref="P14:U15"/>
    <mergeCell ref="B10:E11"/>
    <mergeCell ref="F10:K11"/>
    <mergeCell ref="L10:O11"/>
    <mergeCell ref="P10:U11"/>
    <mergeCell ref="B12:E13"/>
    <mergeCell ref="F12:K13"/>
    <mergeCell ref="L12:O13"/>
    <mergeCell ref="P12:U13"/>
    <mergeCell ref="L20:O21"/>
    <mergeCell ref="P20:U21"/>
    <mergeCell ref="B22:E23"/>
    <mergeCell ref="F22:K23"/>
    <mergeCell ref="B32:E33"/>
    <mergeCell ref="F32:K33"/>
    <mergeCell ref="L32:O33"/>
    <mergeCell ref="P32:U33"/>
    <mergeCell ref="B24:E25"/>
    <mergeCell ref="F24:K25"/>
    <mergeCell ref="L24:O25"/>
    <mergeCell ref="P24:U25"/>
    <mergeCell ref="B26:E27"/>
    <mergeCell ref="F26:K27"/>
    <mergeCell ref="L26:O27"/>
    <mergeCell ref="P26:U27"/>
    <mergeCell ref="B34:E35"/>
    <mergeCell ref="F34:K35"/>
    <mergeCell ref="L34:O35"/>
    <mergeCell ref="P34:U35"/>
    <mergeCell ref="B28:E29"/>
    <mergeCell ref="F28:K29"/>
    <mergeCell ref="L28:O29"/>
    <mergeCell ref="P28:U29"/>
    <mergeCell ref="B30:E31"/>
    <mergeCell ref="F30:K31"/>
    <mergeCell ref="L30:O31"/>
    <mergeCell ref="P30:U31"/>
    <mergeCell ref="B40:E41"/>
    <mergeCell ref="F40:K41"/>
    <mergeCell ref="L40:O41"/>
    <mergeCell ref="P40:U41"/>
    <mergeCell ref="B42:E43"/>
    <mergeCell ref="F42:K43"/>
    <mergeCell ref="L42:O43"/>
    <mergeCell ref="P42:U43"/>
    <mergeCell ref="B36:E37"/>
    <mergeCell ref="F36:K37"/>
    <mergeCell ref="L36:O37"/>
    <mergeCell ref="P36:U37"/>
    <mergeCell ref="B38:E39"/>
    <mergeCell ref="F38:K39"/>
    <mergeCell ref="L38:O39"/>
    <mergeCell ref="P38:U39"/>
    <mergeCell ref="B48:E49"/>
    <mergeCell ref="F48:K49"/>
    <mergeCell ref="L48:O49"/>
    <mergeCell ref="P48:U49"/>
    <mergeCell ref="G51:J51"/>
    <mergeCell ref="B44:E45"/>
    <mergeCell ref="F44:K45"/>
    <mergeCell ref="L44:O45"/>
    <mergeCell ref="P44:U45"/>
    <mergeCell ref="B46:E47"/>
    <mergeCell ref="F46:K47"/>
    <mergeCell ref="L46:O47"/>
    <mergeCell ref="P46:U47"/>
  </mergeCells>
  <phoneticPr fontId="1"/>
  <dataValidations count="1">
    <dataValidation type="whole" allowBlank="1" showInputMessage="1" showErrorMessage="1" errorTitle="入力エラー" error="年を入力して下さい。" sqref="H50" xr:uid="{6BE321A8-B4F2-48C1-8A12-C737BC935549}">
      <formula1>1</formula1>
      <formula2>64</formula2>
    </dataValidation>
  </dataValidations>
  <printOptions horizontalCentered="1"/>
  <pageMargins left="0" right="0" top="0.98425196850393704" bottom="0" header="0" footer="0"/>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A600C-F986-446D-92D6-DF4C5010702D}">
  <sheetPr>
    <pageSetUpPr fitToPage="1"/>
  </sheetPr>
  <dimension ref="A1:Y46"/>
  <sheetViews>
    <sheetView showGridLines="0" view="pageBreakPreview" zoomScaleNormal="85" zoomScaleSheetLayoutView="100" workbookViewId="0">
      <selection activeCell="R1" sqref="R1:S1"/>
    </sheetView>
  </sheetViews>
  <sheetFormatPr defaultColWidth="9" defaultRowHeight="13.5" x14ac:dyDescent="0.15"/>
  <cols>
    <col min="1" max="1" width="3" style="1" customWidth="1"/>
    <col min="2" max="2" width="3.625" style="1" customWidth="1"/>
    <col min="3" max="24" width="4.125" style="1" customWidth="1"/>
    <col min="25" max="25" width="3.625" style="1" customWidth="1"/>
    <col min="26" max="16384" width="9" style="1"/>
  </cols>
  <sheetData>
    <row r="1" spans="1:25" s="27" customFormat="1" ht="13.5" customHeight="1" x14ac:dyDescent="0.15">
      <c r="R1" s="404">
        <v>2025</v>
      </c>
      <c r="S1" s="404"/>
      <c r="T1" s="27" t="s">
        <v>51</v>
      </c>
      <c r="U1" s="250">
        <v>4</v>
      </c>
      <c r="V1" s="27" t="s">
        <v>29</v>
      </c>
      <c r="W1" s="250">
        <v>1</v>
      </c>
      <c r="X1" s="27" t="s">
        <v>28</v>
      </c>
    </row>
    <row r="2" spans="1:25" s="27" customFormat="1" ht="14.25" x14ac:dyDescent="0.15">
      <c r="C2" s="28" t="s">
        <v>309</v>
      </c>
    </row>
    <row r="3" spans="1:25" s="27" customFormat="1" ht="14.25" x14ac:dyDescent="0.15">
      <c r="C3" s="28"/>
    </row>
    <row r="4" spans="1:25" s="27" customFormat="1" ht="14.25" x14ac:dyDescent="0.15">
      <c r="C4" s="28"/>
    </row>
    <row r="5" spans="1:25" s="27" customFormat="1" ht="13.5" customHeight="1" x14ac:dyDescent="0.15">
      <c r="A5" s="894" t="s">
        <v>417</v>
      </c>
      <c r="B5" s="894"/>
      <c r="C5" s="894"/>
      <c r="D5" s="894"/>
      <c r="E5" s="894"/>
      <c r="F5" s="894"/>
      <c r="G5" s="894"/>
      <c r="H5" s="894"/>
      <c r="I5" s="894"/>
      <c r="J5" s="894"/>
      <c r="K5" s="894"/>
      <c r="L5" s="894"/>
      <c r="M5" s="894"/>
      <c r="N5" s="894"/>
      <c r="O5" s="894"/>
      <c r="P5" s="894"/>
      <c r="Q5" s="894"/>
      <c r="R5" s="894"/>
      <c r="S5" s="894"/>
      <c r="T5" s="894"/>
      <c r="U5" s="894"/>
      <c r="V5" s="894"/>
      <c r="W5" s="894"/>
      <c r="X5" s="894"/>
      <c r="Y5" s="894"/>
    </row>
    <row r="6" spans="1:25" s="27" customFormat="1" ht="13.5" customHeight="1" x14ac:dyDescent="0.15">
      <c r="A6" s="894"/>
      <c r="B6" s="894"/>
      <c r="C6" s="894"/>
      <c r="D6" s="894"/>
      <c r="E6" s="894"/>
      <c r="F6" s="894"/>
      <c r="G6" s="894"/>
      <c r="H6" s="894"/>
      <c r="I6" s="894"/>
      <c r="J6" s="894"/>
      <c r="K6" s="894"/>
      <c r="L6" s="894"/>
      <c r="M6" s="894"/>
      <c r="N6" s="894"/>
      <c r="O6" s="894"/>
      <c r="P6" s="894"/>
      <c r="Q6" s="894"/>
      <c r="R6" s="894"/>
      <c r="S6" s="894"/>
      <c r="T6" s="894"/>
      <c r="U6" s="894"/>
      <c r="V6" s="894"/>
      <c r="W6" s="894"/>
      <c r="X6" s="894"/>
      <c r="Y6" s="894"/>
    </row>
    <row r="7" spans="1:25" s="27" customFormat="1" ht="13.5" customHeight="1" x14ac:dyDescent="0.15">
      <c r="C7" s="186"/>
      <c r="D7" s="186"/>
      <c r="E7" s="186"/>
      <c r="F7" s="186"/>
      <c r="G7" s="186"/>
      <c r="H7" s="186"/>
      <c r="I7" s="186"/>
      <c r="J7" s="186"/>
      <c r="K7" s="186"/>
      <c r="L7" s="186"/>
      <c r="M7" s="186"/>
      <c r="N7" s="186"/>
      <c r="O7" s="186"/>
      <c r="P7" s="186"/>
      <c r="Q7" s="186"/>
      <c r="R7" s="186"/>
      <c r="S7" s="186"/>
      <c r="T7" s="186"/>
      <c r="U7" s="186"/>
      <c r="V7" s="186"/>
      <c r="W7" s="186"/>
      <c r="X7" s="186"/>
      <c r="Y7" s="186"/>
    </row>
    <row r="8" spans="1:25" s="27" customFormat="1" ht="13.5" customHeight="1" x14ac:dyDescent="0.15">
      <c r="C8" s="186"/>
      <c r="D8" s="186"/>
      <c r="E8" s="186"/>
      <c r="F8" s="186"/>
      <c r="G8" s="186"/>
      <c r="H8" s="186"/>
      <c r="I8" s="186"/>
      <c r="J8" s="186"/>
      <c r="K8" s="186"/>
      <c r="L8" s="186"/>
      <c r="M8" s="186"/>
      <c r="N8" s="186"/>
      <c r="O8" s="186"/>
      <c r="P8" s="186"/>
      <c r="Q8" s="186"/>
      <c r="R8" s="186"/>
      <c r="S8" s="186"/>
      <c r="T8" s="186"/>
      <c r="U8" s="186"/>
      <c r="V8" s="186"/>
      <c r="W8" s="186"/>
      <c r="X8" s="186"/>
      <c r="Y8" s="186"/>
    </row>
    <row r="9" spans="1:25" s="27" customFormat="1" ht="13.5" customHeight="1" x14ac:dyDescent="0.15">
      <c r="B9" s="1165" t="s">
        <v>494</v>
      </c>
      <c r="C9" s="1165"/>
      <c r="D9" s="1165"/>
      <c r="E9" s="1165"/>
      <c r="F9" s="1165"/>
      <c r="G9" s="1165"/>
      <c r="H9" s="1165"/>
      <c r="I9" s="1165"/>
      <c r="J9" s="1165"/>
      <c r="K9" s="1165"/>
      <c r="L9" s="1165"/>
      <c r="M9" s="1165"/>
      <c r="N9" s="1165"/>
      <c r="O9" s="1165" t="s">
        <v>495</v>
      </c>
      <c r="P9" s="1165"/>
      <c r="Q9" s="1165"/>
      <c r="R9" s="1165"/>
      <c r="S9" s="1165"/>
      <c r="T9" s="1165"/>
      <c r="U9" s="1165"/>
      <c r="V9" s="1165"/>
      <c r="W9" s="1165"/>
      <c r="X9" s="1165"/>
      <c r="Y9" s="1165"/>
    </row>
    <row r="10" spans="1:25" s="27" customFormat="1" ht="8.25" customHeight="1" x14ac:dyDescent="0.15">
      <c r="D10" s="186"/>
      <c r="E10" s="186"/>
      <c r="F10" s="186"/>
      <c r="G10" s="186"/>
      <c r="H10" s="186"/>
      <c r="I10" s="186"/>
      <c r="J10" s="186"/>
      <c r="K10" s="186"/>
      <c r="L10" s="186"/>
      <c r="M10" s="186"/>
      <c r="N10" s="228"/>
      <c r="O10" s="135"/>
      <c r="Q10" s="186"/>
      <c r="R10" s="186"/>
      <c r="S10" s="186"/>
      <c r="T10" s="186"/>
      <c r="U10" s="186"/>
      <c r="V10" s="186"/>
      <c r="W10" s="186"/>
      <c r="X10" s="186"/>
      <c r="Y10" s="186"/>
    </row>
    <row r="11" spans="1:25" s="27" customFormat="1" ht="13.5" customHeight="1" x14ac:dyDescent="0.15">
      <c r="C11" s="164" t="s">
        <v>383</v>
      </c>
      <c r="D11" s="164"/>
      <c r="E11" s="186"/>
      <c r="F11" s="186"/>
      <c r="G11" s="186"/>
      <c r="H11" s="186"/>
      <c r="I11" s="186"/>
      <c r="J11" s="186"/>
      <c r="K11" s="186"/>
      <c r="L11" s="186"/>
      <c r="M11" s="186"/>
      <c r="N11" s="228"/>
      <c r="O11" s="135" t="s">
        <v>383</v>
      </c>
      <c r="P11" s="164"/>
      <c r="Q11" s="186"/>
      <c r="S11" s="186"/>
      <c r="T11" s="186"/>
      <c r="U11" s="186"/>
      <c r="V11" s="186"/>
      <c r="W11" s="186"/>
      <c r="X11" s="186"/>
      <c r="Y11" s="186"/>
    </row>
    <row r="12" spans="1:25" s="27" customFormat="1" ht="13.5" customHeight="1" x14ac:dyDescent="0.15">
      <c r="C12" s="1166">
        <v>4</v>
      </c>
      <c r="D12" s="1167"/>
      <c r="E12" s="412" t="s">
        <v>251</v>
      </c>
      <c r="F12" s="1170">
        <v>1</v>
      </c>
      <c r="G12" s="1171"/>
      <c r="H12" s="1171"/>
      <c r="I12" s="1172"/>
      <c r="J12" s="186"/>
      <c r="K12" s="186"/>
      <c r="L12" s="186"/>
      <c r="M12" s="186"/>
      <c r="N12" s="228"/>
      <c r="O12" s="1166">
        <v>12</v>
      </c>
      <c r="P12" s="1167"/>
      <c r="Q12" s="412" t="s">
        <v>251</v>
      </c>
      <c r="R12" s="1170">
        <v>1</v>
      </c>
      <c r="S12" s="1171"/>
      <c r="T12" s="1171"/>
      <c r="U12" s="1171"/>
      <c r="V12" s="1172"/>
      <c r="W12" s="186"/>
      <c r="X12" s="186"/>
      <c r="Y12" s="186"/>
    </row>
    <row r="13" spans="1:25" s="27" customFormat="1" ht="13.5" customHeight="1" x14ac:dyDescent="0.15">
      <c r="C13" s="1168"/>
      <c r="D13" s="1169"/>
      <c r="E13" s="412"/>
      <c r="F13" s="1173"/>
      <c r="G13" s="1174"/>
      <c r="H13" s="1174"/>
      <c r="I13" s="1175"/>
      <c r="J13" s="186"/>
      <c r="K13" s="186"/>
      <c r="L13" s="186"/>
      <c r="M13" s="186"/>
      <c r="N13" s="228"/>
      <c r="O13" s="1168"/>
      <c r="P13" s="1169"/>
      <c r="Q13" s="412"/>
      <c r="R13" s="1173"/>
      <c r="S13" s="1174"/>
      <c r="T13" s="1174"/>
      <c r="U13" s="1174"/>
      <c r="V13" s="1175"/>
      <c r="W13" s="186"/>
      <c r="X13" s="186"/>
      <c r="Y13" s="186"/>
    </row>
    <row r="14" spans="1:25" s="27" customFormat="1" ht="13.5" customHeight="1" x14ac:dyDescent="0.15">
      <c r="N14" s="165"/>
      <c r="O14" s="165"/>
      <c r="P14" s="28"/>
      <c r="Q14" s="165"/>
      <c r="R14" s="165"/>
      <c r="S14" s="165"/>
      <c r="T14" s="165"/>
      <c r="U14" s="165"/>
    </row>
    <row r="15" spans="1:25" s="27" customFormat="1" ht="14.25" x14ac:dyDescent="0.15">
      <c r="C15" s="981" t="s">
        <v>49</v>
      </c>
      <c r="D15" s="981"/>
      <c r="E15" s="1164" t="s">
        <v>514</v>
      </c>
      <c r="F15" s="1164"/>
      <c r="G15" s="1164"/>
      <c r="H15" s="1164"/>
      <c r="I15" s="1164"/>
      <c r="J15" s="1164"/>
      <c r="K15" s="1164"/>
      <c r="L15" s="1164"/>
      <c r="M15" s="1164"/>
      <c r="N15" s="981" t="s">
        <v>49</v>
      </c>
      <c r="O15" s="981"/>
      <c r="P15" s="1164" t="s">
        <v>508</v>
      </c>
      <c r="Q15" s="1164"/>
      <c r="R15" s="1164"/>
      <c r="S15" s="1164"/>
      <c r="T15" s="1164"/>
      <c r="U15" s="1164"/>
      <c r="V15" s="1164"/>
      <c r="W15" s="1164"/>
      <c r="X15" s="1164"/>
    </row>
    <row r="16" spans="1:25" s="27" customFormat="1" x14ac:dyDescent="0.15">
      <c r="E16" s="1164"/>
      <c r="F16" s="1164"/>
      <c r="G16" s="1164"/>
      <c r="H16" s="1164"/>
      <c r="I16" s="1164"/>
      <c r="J16" s="1164"/>
      <c r="K16" s="1164"/>
      <c r="L16" s="1164"/>
      <c r="M16" s="1164"/>
      <c r="P16" s="1164"/>
      <c r="Q16" s="1164"/>
      <c r="R16" s="1164"/>
      <c r="S16" s="1164"/>
      <c r="T16" s="1164"/>
      <c r="U16" s="1164"/>
      <c r="V16" s="1164"/>
      <c r="W16" s="1164"/>
      <c r="X16" s="1164"/>
    </row>
    <row r="17" spans="2:25" s="27" customFormat="1" ht="14.25" x14ac:dyDescent="0.15">
      <c r="C17" s="981" t="s">
        <v>46</v>
      </c>
      <c r="D17" s="981"/>
      <c r="E17" s="400" t="s">
        <v>514</v>
      </c>
      <c r="F17" s="400"/>
      <c r="G17" s="400"/>
      <c r="H17" s="400"/>
      <c r="I17" s="400"/>
      <c r="J17" s="400"/>
      <c r="K17" s="400"/>
      <c r="L17" s="400"/>
      <c r="M17" s="400"/>
      <c r="N17" s="981" t="s">
        <v>46</v>
      </c>
      <c r="O17" s="981"/>
      <c r="P17" s="400" t="s">
        <v>516</v>
      </c>
      <c r="Q17" s="400"/>
      <c r="R17" s="400"/>
      <c r="S17" s="400"/>
      <c r="T17" s="400"/>
      <c r="U17" s="400"/>
      <c r="V17" s="400"/>
      <c r="W17" s="400"/>
      <c r="X17" s="400"/>
    </row>
    <row r="18" spans="2:25" s="27" customFormat="1" x14ac:dyDescent="0.15">
      <c r="E18" s="400"/>
      <c r="F18" s="400"/>
      <c r="G18" s="400"/>
      <c r="H18" s="400"/>
      <c r="I18" s="400"/>
      <c r="J18" s="400"/>
      <c r="K18" s="400"/>
      <c r="L18" s="400"/>
      <c r="M18" s="400"/>
      <c r="P18" s="400"/>
      <c r="Q18" s="400"/>
      <c r="R18" s="400"/>
      <c r="S18" s="400"/>
      <c r="T18" s="400"/>
      <c r="U18" s="400"/>
      <c r="V18" s="400"/>
      <c r="W18" s="400"/>
      <c r="X18" s="400"/>
    </row>
    <row r="19" spans="2:25" s="27" customFormat="1" ht="14.25" x14ac:dyDescent="0.15">
      <c r="C19" s="981" t="s">
        <v>44</v>
      </c>
      <c r="D19" s="981"/>
      <c r="E19" s="400" t="s">
        <v>515</v>
      </c>
      <c r="F19" s="400"/>
      <c r="G19" s="400"/>
      <c r="H19" s="400"/>
      <c r="I19" s="400"/>
      <c r="J19" s="400"/>
      <c r="K19" s="400"/>
      <c r="L19" s="400"/>
      <c r="M19" s="135" t="s">
        <v>42</v>
      </c>
      <c r="N19" s="981" t="s">
        <v>44</v>
      </c>
      <c r="O19" s="981"/>
      <c r="P19" s="400" t="s">
        <v>517</v>
      </c>
      <c r="Q19" s="400"/>
      <c r="R19" s="400"/>
      <c r="S19" s="400"/>
      <c r="T19" s="400"/>
      <c r="U19" s="400"/>
      <c r="V19" s="400"/>
      <c r="W19" s="400"/>
      <c r="X19" s="27" t="s">
        <v>42</v>
      </c>
      <c r="Y19" s="135"/>
    </row>
    <row r="20" spans="2:25" s="27" customFormat="1" ht="14.25" x14ac:dyDescent="0.15">
      <c r="C20" s="225"/>
      <c r="D20" s="225"/>
      <c r="E20" s="400"/>
      <c r="F20" s="400"/>
      <c r="G20" s="400"/>
      <c r="H20" s="400"/>
      <c r="I20" s="400"/>
      <c r="J20" s="400"/>
      <c r="K20" s="400"/>
      <c r="L20" s="400"/>
      <c r="M20" s="135"/>
      <c r="N20" s="166"/>
      <c r="P20" s="400"/>
      <c r="Q20" s="400"/>
      <c r="R20" s="400"/>
      <c r="S20" s="400"/>
      <c r="T20" s="400"/>
      <c r="U20" s="400"/>
      <c r="V20" s="400"/>
      <c r="W20" s="400"/>
    </row>
    <row r="21" spans="2:25" s="27" customFormat="1" ht="15" customHeight="1" x14ac:dyDescent="0.15">
      <c r="C21" s="225"/>
      <c r="D21" s="225"/>
      <c r="F21" s="28"/>
      <c r="G21" s="28"/>
      <c r="H21" s="28"/>
      <c r="I21" s="28"/>
      <c r="M21" s="135"/>
      <c r="N21" s="166"/>
      <c r="Q21" s="225"/>
      <c r="R21" s="225"/>
      <c r="S21" s="166"/>
      <c r="T21" s="166"/>
      <c r="U21" s="166"/>
      <c r="V21" s="166"/>
      <c r="W21" s="166"/>
    </row>
    <row r="22" spans="2:25" s="27" customFormat="1" ht="13.5" customHeight="1" x14ac:dyDescent="0.15">
      <c r="M22" s="166"/>
      <c r="N22" s="166"/>
      <c r="O22" s="166"/>
      <c r="P22" s="166"/>
      <c r="Q22" s="166"/>
      <c r="R22" s="166"/>
      <c r="S22" s="166"/>
      <c r="T22" s="166"/>
      <c r="U22" s="166"/>
      <c r="V22" s="166"/>
      <c r="W22" s="166"/>
      <c r="X22" s="135"/>
    </row>
    <row r="23" spans="2:25" s="27" customFormat="1" ht="14.25" x14ac:dyDescent="0.15">
      <c r="C23" s="27" t="s">
        <v>416</v>
      </c>
      <c r="E23" s="28"/>
      <c r="F23" s="28"/>
      <c r="G23" s="28"/>
      <c r="H23" s="28"/>
      <c r="I23" s="28"/>
      <c r="J23" s="28"/>
      <c r="K23" s="225"/>
      <c r="L23" s="225"/>
      <c r="M23" s="134"/>
      <c r="N23" s="134"/>
      <c r="O23" s="134"/>
      <c r="P23" s="134"/>
      <c r="Q23" s="134"/>
      <c r="R23" s="134"/>
      <c r="S23" s="134"/>
      <c r="T23" s="134"/>
      <c r="U23" s="134"/>
      <c r="V23" s="134"/>
      <c r="W23" s="134"/>
    </row>
    <row r="24" spans="2:25" s="27" customFormat="1" ht="14.25" x14ac:dyDescent="0.15">
      <c r="C24" s="27" t="s">
        <v>415</v>
      </c>
      <c r="E24" s="28"/>
      <c r="F24" s="28"/>
      <c r="G24" s="28"/>
      <c r="H24" s="28"/>
      <c r="I24" s="28"/>
      <c r="J24" s="28"/>
      <c r="K24" s="28"/>
      <c r="L24" s="28"/>
      <c r="M24" s="134"/>
      <c r="N24" s="134"/>
      <c r="O24" s="134"/>
      <c r="P24" s="134"/>
      <c r="Q24" s="134"/>
      <c r="R24" s="134"/>
      <c r="S24" s="134"/>
      <c r="T24" s="134"/>
      <c r="U24" s="134"/>
      <c r="V24" s="134"/>
      <c r="W24" s="134"/>
    </row>
    <row r="25" spans="2:25" s="27" customFormat="1" ht="14.25" x14ac:dyDescent="0.15">
      <c r="E25" s="28"/>
      <c r="F25" s="28"/>
      <c r="G25" s="28"/>
      <c r="H25" s="28"/>
      <c r="I25" s="28"/>
      <c r="J25" s="28"/>
      <c r="K25" s="28"/>
      <c r="L25" s="28"/>
      <c r="M25" s="134"/>
      <c r="N25" s="134"/>
      <c r="O25" s="134"/>
      <c r="P25" s="134"/>
      <c r="Q25" s="134"/>
      <c r="R25" s="134"/>
      <c r="S25" s="134"/>
      <c r="T25" s="134"/>
      <c r="U25" s="134"/>
      <c r="V25" s="134"/>
      <c r="W25" s="134"/>
    </row>
    <row r="26" spans="2:25" s="27" customFormat="1" ht="14.25" x14ac:dyDescent="0.15">
      <c r="E26" s="28"/>
      <c r="F26" s="28"/>
      <c r="G26" s="28"/>
      <c r="H26" s="28"/>
      <c r="I26" s="28"/>
      <c r="J26" s="28"/>
      <c r="K26" s="28"/>
      <c r="L26" s="28"/>
      <c r="M26" s="134"/>
      <c r="N26" s="134"/>
      <c r="O26" s="134"/>
      <c r="P26" s="134"/>
      <c r="Q26" s="134"/>
      <c r="R26" s="134"/>
      <c r="S26" s="134"/>
      <c r="T26" s="134"/>
      <c r="U26" s="134"/>
      <c r="V26" s="134"/>
      <c r="W26" s="134"/>
    </row>
    <row r="27" spans="2:25" s="27" customFormat="1" ht="15" thickBot="1" x14ac:dyDescent="0.2">
      <c r="E27" s="28"/>
      <c r="F27" s="28"/>
      <c r="G27" s="28"/>
      <c r="H27" s="28"/>
      <c r="I27" s="28"/>
      <c r="J27" s="28"/>
      <c r="K27" s="28"/>
      <c r="L27" s="28"/>
      <c r="M27" s="134"/>
      <c r="N27" s="134"/>
      <c r="O27" s="134"/>
      <c r="P27" s="134"/>
      <c r="Q27" s="134"/>
      <c r="R27" s="134"/>
      <c r="S27" s="134"/>
      <c r="T27" s="134"/>
      <c r="U27" s="134"/>
      <c r="V27" s="134"/>
      <c r="W27" s="134"/>
    </row>
    <row r="28" spans="2:25" s="27" customFormat="1" ht="18.75" customHeight="1" x14ac:dyDescent="0.15">
      <c r="D28" s="1153" t="s">
        <v>496</v>
      </c>
      <c r="E28" s="1154"/>
      <c r="F28" s="1154"/>
      <c r="G28" s="1154"/>
      <c r="H28" s="1157">
        <v>2025</v>
      </c>
      <c r="I28" s="1157"/>
      <c r="J28" s="1159" t="s">
        <v>30</v>
      </c>
      <c r="K28" s="1157">
        <v>5</v>
      </c>
      <c r="L28" s="1159" t="s">
        <v>412</v>
      </c>
      <c r="M28" s="1159"/>
      <c r="N28" s="1159"/>
      <c r="O28" s="167" t="s">
        <v>389</v>
      </c>
      <c r="P28" s="1161">
        <f>IFERROR(YEAR(EDATE(DATEVALUE(H28 &amp; "/" &amp;K28 &amp; "/6"),1)),"")</f>
        <v>2025</v>
      </c>
      <c r="Q28" s="1161"/>
      <c r="R28" s="168" t="s">
        <v>30</v>
      </c>
      <c r="S28" s="226">
        <f>IFERROR(MONTH(EDATE(DATEVALUE(H28 &amp; "/" &amp;K28 &amp; "/6"),1)),"")</f>
        <v>6</v>
      </c>
      <c r="T28" s="168" t="s">
        <v>35</v>
      </c>
      <c r="U28" s="226">
        <f>IFERROR(DAY(EDATE(DATEVALUE(H28 &amp; "/" &amp;K28 &amp; "/6"),1)),"")</f>
        <v>6</v>
      </c>
      <c r="V28" s="1162" t="s">
        <v>497</v>
      </c>
      <c r="W28" s="1162"/>
      <c r="X28" s="1163"/>
    </row>
    <row r="29" spans="2:25" s="27" customFormat="1" ht="18.75" customHeight="1" thickBot="1" x14ac:dyDescent="0.2">
      <c r="D29" s="1155"/>
      <c r="E29" s="1156"/>
      <c r="F29" s="1156"/>
      <c r="G29" s="1156"/>
      <c r="H29" s="1158"/>
      <c r="I29" s="1158"/>
      <c r="J29" s="1160"/>
      <c r="K29" s="1158"/>
      <c r="L29" s="1160"/>
      <c r="M29" s="1160"/>
      <c r="N29" s="1160"/>
      <c r="O29" s="169" t="s">
        <v>487</v>
      </c>
      <c r="P29" s="170"/>
      <c r="Q29" s="171"/>
      <c r="R29" s="172"/>
      <c r="S29" s="171"/>
      <c r="T29" s="172"/>
      <c r="U29" s="171"/>
      <c r="V29" s="173"/>
      <c r="W29" s="173"/>
      <c r="X29" s="174"/>
    </row>
    <row r="30" spans="2:25" s="27" customFormat="1" ht="18.75" customHeight="1" x14ac:dyDescent="0.15">
      <c r="D30" s="186"/>
      <c r="E30" s="186"/>
      <c r="F30" s="186"/>
      <c r="G30" s="186"/>
      <c r="H30" s="186"/>
      <c r="I30" s="186"/>
      <c r="J30" s="175"/>
      <c r="K30" s="175"/>
      <c r="L30" s="176"/>
      <c r="M30" s="175"/>
      <c r="N30" s="176"/>
      <c r="O30" s="177"/>
      <c r="P30" s="176"/>
      <c r="Q30" s="176"/>
      <c r="R30" s="175"/>
      <c r="S30" s="176"/>
      <c r="T30" s="175"/>
      <c r="U30" s="176"/>
      <c r="V30" s="176"/>
      <c r="W30" s="176"/>
    </row>
    <row r="31" spans="2:25" s="27" customFormat="1" ht="20.45" customHeight="1" x14ac:dyDescent="0.15">
      <c r="B31" s="1138" t="s">
        <v>498</v>
      </c>
      <c r="C31" s="1139"/>
      <c r="D31" s="1140"/>
      <c r="E31" s="790" t="s">
        <v>388</v>
      </c>
      <c r="F31" s="790"/>
      <c r="G31" s="790"/>
      <c r="H31" s="790"/>
      <c r="I31" s="790"/>
      <c r="J31" s="790"/>
      <c r="K31" s="790"/>
      <c r="L31" s="1145" t="s">
        <v>499</v>
      </c>
      <c r="M31" s="1146"/>
      <c r="N31" s="1149" t="s">
        <v>498</v>
      </c>
      <c r="O31" s="1149"/>
      <c r="P31" s="1150"/>
      <c r="Q31" s="790" t="s">
        <v>388</v>
      </c>
      <c r="R31" s="790"/>
      <c r="S31" s="790"/>
      <c r="T31" s="790"/>
      <c r="U31" s="790"/>
      <c r="V31" s="790"/>
      <c r="W31" s="790"/>
      <c r="X31" s="1125" t="s">
        <v>499</v>
      </c>
      <c r="Y31" s="1126"/>
    </row>
    <row r="32" spans="2:25" s="27" customFormat="1" ht="16.5" customHeight="1" thickBot="1" x14ac:dyDescent="0.2">
      <c r="B32" s="1141"/>
      <c r="C32" s="1142"/>
      <c r="D32" s="1143"/>
      <c r="E32" s="1144"/>
      <c r="F32" s="1144"/>
      <c r="G32" s="1144"/>
      <c r="H32" s="1144"/>
      <c r="I32" s="1144"/>
      <c r="J32" s="1144"/>
      <c r="K32" s="1144"/>
      <c r="L32" s="1147"/>
      <c r="M32" s="1148"/>
      <c r="N32" s="1151"/>
      <c r="O32" s="1151"/>
      <c r="P32" s="1152"/>
      <c r="Q32" s="1144"/>
      <c r="R32" s="1144"/>
      <c r="S32" s="1144"/>
      <c r="T32" s="1144"/>
      <c r="U32" s="1144"/>
      <c r="V32" s="1144"/>
      <c r="W32" s="1144"/>
      <c r="X32" s="1127"/>
      <c r="Y32" s="1128"/>
    </row>
    <row r="33" spans="2:25" s="27" customFormat="1" ht="45" customHeight="1" thickTop="1" x14ac:dyDescent="0.15">
      <c r="B33" s="1129">
        <v>1</v>
      </c>
      <c r="C33" s="1130"/>
      <c r="D33" s="1131"/>
      <c r="E33" s="1132" t="s">
        <v>307</v>
      </c>
      <c r="F33" s="812"/>
      <c r="G33" s="812"/>
      <c r="H33" s="812"/>
      <c r="I33" s="812"/>
      <c r="J33" s="812"/>
      <c r="K33" s="815"/>
      <c r="L33" s="178"/>
      <c r="M33" s="179"/>
      <c r="N33" s="1133"/>
      <c r="O33" s="1133"/>
      <c r="P33" s="1134"/>
      <c r="Q33" s="1135"/>
      <c r="R33" s="1136"/>
      <c r="S33" s="1136"/>
      <c r="T33" s="1136"/>
      <c r="U33" s="1136"/>
      <c r="V33" s="1136"/>
      <c r="W33" s="1137"/>
      <c r="X33" s="178"/>
      <c r="Y33" s="130"/>
    </row>
    <row r="34" spans="2:25" s="27" customFormat="1" ht="45" customHeight="1" x14ac:dyDescent="0.15">
      <c r="B34" s="1117"/>
      <c r="C34" s="1118"/>
      <c r="D34" s="1119"/>
      <c r="E34" s="1120"/>
      <c r="F34" s="1121"/>
      <c r="G34" s="1121"/>
      <c r="H34" s="1121"/>
      <c r="I34" s="1121"/>
      <c r="J34" s="1121"/>
      <c r="K34" s="1122"/>
      <c r="L34" s="131"/>
      <c r="M34" s="180"/>
      <c r="N34" s="1123"/>
      <c r="O34" s="1123"/>
      <c r="P34" s="1124"/>
      <c r="Q34" s="1120"/>
      <c r="R34" s="1121"/>
      <c r="S34" s="1121"/>
      <c r="T34" s="1121"/>
      <c r="U34" s="1121"/>
      <c r="V34" s="1121"/>
      <c r="W34" s="1122"/>
      <c r="X34" s="178"/>
      <c r="Y34" s="130"/>
    </row>
    <row r="35" spans="2:25" s="27" customFormat="1" ht="45" customHeight="1" x14ac:dyDescent="0.15">
      <c r="B35" s="1117"/>
      <c r="C35" s="1118"/>
      <c r="D35" s="1119"/>
      <c r="E35" s="1120"/>
      <c r="F35" s="1121"/>
      <c r="G35" s="1121"/>
      <c r="H35" s="1121"/>
      <c r="I35" s="1121"/>
      <c r="J35" s="1121"/>
      <c r="K35" s="1122"/>
      <c r="L35" s="131"/>
      <c r="M35" s="180"/>
      <c r="N35" s="1123"/>
      <c r="O35" s="1123"/>
      <c r="P35" s="1124"/>
      <c r="Q35" s="1120"/>
      <c r="R35" s="1121"/>
      <c r="S35" s="1121"/>
      <c r="T35" s="1121"/>
      <c r="U35" s="1121"/>
      <c r="V35" s="1121"/>
      <c r="W35" s="1122"/>
      <c r="X35" s="178"/>
      <c r="Y35" s="130"/>
    </row>
    <row r="36" spans="2:25" s="27" customFormat="1" ht="45" customHeight="1" x14ac:dyDescent="0.15">
      <c r="B36" s="1117"/>
      <c r="C36" s="1118"/>
      <c r="D36" s="1119"/>
      <c r="E36" s="1120"/>
      <c r="F36" s="1121"/>
      <c r="G36" s="1121"/>
      <c r="H36" s="1121"/>
      <c r="I36" s="1121"/>
      <c r="J36" s="1121"/>
      <c r="K36" s="1122"/>
      <c r="L36" s="131"/>
      <c r="M36" s="180"/>
      <c r="N36" s="1123"/>
      <c r="O36" s="1123"/>
      <c r="P36" s="1124"/>
      <c r="Q36" s="1120"/>
      <c r="R36" s="1121"/>
      <c r="S36" s="1121"/>
      <c r="T36" s="1121"/>
      <c r="U36" s="1121"/>
      <c r="V36" s="1121"/>
      <c r="W36" s="1122"/>
      <c r="X36" s="178"/>
      <c r="Y36" s="130"/>
    </row>
    <row r="37" spans="2:25" s="27" customFormat="1" ht="45" customHeight="1" x14ac:dyDescent="0.15">
      <c r="B37" s="1117"/>
      <c r="C37" s="1118"/>
      <c r="D37" s="1119"/>
      <c r="E37" s="1120"/>
      <c r="F37" s="1121"/>
      <c r="G37" s="1121"/>
      <c r="H37" s="1121"/>
      <c r="I37" s="1121"/>
      <c r="J37" s="1121"/>
      <c r="K37" s="1122"/>
      <c r="L37" s="131"/>
      <c r="M37" s="180"/>
      <c r="N37" s="1123"/>
      <c r="O37" s="1123"/>
      <c r="P37" s="1124"/>
      <c r="Q37" s="1120"/>
      <c r="R37" s="1121"/>
      <c r="S37" s="1121"/>
      <c r="T37" s="1121"/>
      <c r="U37" s="1121"/>
      <c r="V37" s="1121"/>
      <c r="W37" s="1122"/>
      <c r="X37" s="178"/>
      <c r="Y37" s="130"/>
    </row>
    <row r="38" spans="2:25" s="27" customFormat="1" ht="13.5" customHeight="1" x14ac:dyDescent="0.15">
      <c r="B38" s="181"/>
      <c r="C38" s="181"/>
      <c r="D38" s="181"/>
      <c r="N38" s="181"/>
      <c r="O38" s="181"/>
      <c r="P38" s="181"/>
    </row>
    <row r="39" spans="2:25" ht="20.25" customHeight="1" thickBot="1" x14ac:dyDescent="0.2">
      <c r="D39" t="s">
        <v>554</v>
      </c>
      <c r="I39" s="918" t="s">
        <v>363</v>
      </c>
      <c r="J39" s="918"/>
      <c r="K39" s="918"/>
      <c r="L39" s="918"/>
      <c r="N39" t="s">
        <v>555</v>
      </c>
    </row>
    <row r="40" spans="2:25" ht="20.25" customHeight="1" thickTop="1" x14ac:dyDescent="0.15">
      <c r="C40" s="25"/>
      <c r="D40" s="25" t="s">
        <v>410</v>
      </c>
      <c r="E40" s="25"/>
      <c r="F40" s="25"/>
      <c r="G40" s="25"/>
      <c r="H40" s="25"/>
      <c r="I40" s="25"/>
      <c r="J40" s="25"/>
      <c r="K40" s="25"/>
      <c r="L40" s="25"/>
    </row>
    <row r="41" spans="2:25" ht="12.6" customHeight="1" x14ac:dyDescent="0.15">
      <c r="C41" s="25"/>
      <c r="D41" s="25"/>
      <c r="E41" s="25"/>
      <c r="F41" s="25"/>
      <c r="G41" s="25"/>
      <c r="H41" s="25"/>
      <c r="I41" s="25"/>
      <c r="J41" s="25"/>
      <c r="K41" s="25"/>
      <c r="L41" s="25"/>
      <c r="M41" s="25"/>
    </row>
    <row r="43" spans="2:25" x14ac:dyDescent="0.15">
      <c r="D43" s="21"/>
      <c r="E43" s="21"/>
      <c r="F43" s="21"/>
      <c r="G43" s="21"/>
      <c r="H43" s="904" t="s">
        <v>362</v>
      </c>
      <c r="I43" s="905"/>
      <c r="J43" s="904" t="s">
        <v>361</v>
      </c>
      <c r="K43" s="919"/>
      <c r="L43" s="919"/>
      <c r="M43" s="905"/>
      <c r="N43" s="904" t="s">
        <v>25</v>
      </c>
      <c r="O43" s="905"/>
      <c r="P43" s="904" t="s">
        <v>24</v>
      </c>
      <c r="Q43" s="905"/>
      <c r="R43" s="132"/>
      <c r="S43" s="132"/>
      <c r="T43" s="904" t="s">
        <v>360</v>
      </c>
      <c r="U43" s="905"/>
      <c r="V43" s="904" t="s">
        <v>359</v>
      </c>
      <c r="W43" s="905"/>
      <c r="X43" s="27"/>
      <c r="Y43" s="27"/>
    </row>
    <row r="44" spans="2:25" x14ac:dyDescent="0.15">
      <c r="D44" s="21"/>
      <c r="E44" s="21"/>
      <c r="F44" s="21"/>
      <c r="G44" s="21"/>
      <c r="H44" s="898"/>
      <c r="I44" s="899"/>
      <c r="J44" s="898"/>
      <c r="K44" s="899"/>
      <c r="L44" s="898"/>
      <c r="M44" s="899"/>
      <c r="N44" s="898"/>
      <c r="O44" s="899"/>
      <c r="P44" s="898"/>
      <c r="Q44" s="899"/>
      <c r="R44" s="21"/>
      <c r="S44" s="21"/>
      <c r="T44" s="898"/>
      <c r="U44" s="899"/>
      <c r="V44" s="898"/>
      <c r="W44" s="899"/>
      <c r="X44" s="27"/>
      <c r="Y44" s="27"/>
    </row>
    <row r="45" spans="2:25" x14ac:dyDescent="0.15">
      <c r="D45" s="21"/>
      <c r="E45" s="21"/>
      <c r="F45" s="21"/>
      <c r="G45" s="21"/>
      <c r="H45" s="900"/>
      <c r="I45" s="901"/>
      <c r="J45" s="900"/>
      <c r="K45" s="901"/>
      <c r="L45" s="900"/>
      <c r="M45" s="901"/>
      <c r="N45" s="900"/>
      <c r="O45" s="901"/>
      <c r="P45" s="900"/>
      <c r="Q45" s="901"/>
      <c r="R45" s="21"/>
      <c r="S45" s="21"/>
      <c r="T45" s="900"/>
      <c r="U45" s="901"/>
      <c r="V45" s="900"/>
      <c r="W45" s="901"/>
      <c r="X45" s="27"/>
      <c r="Y45" s="27"/>
    </row>
    <row r="46" spans="2:25" x14ac:dyDescent="0.15">
      <c r="D46" s="21"/>
      <c r="E46" s="21"/>
      <c r="F46" s="21"/>
      <c r="G46" s="21"/>
      <c r="H46" s="902"/>
      <c r="I46" s="903"/>
      <c r="J46" s="902"/>
      <c r="K46" s="903"/>
      <c r="L46" s="902"/>
      <c r="M46" s="903"/>
      <c r="N46" s="902"/>
      <c r="O46" s="903"/>
      <c r="P46" s="902"/>
      <c r="Q46" s="903"/>
      <c r="R46" s="21"/>
      <c r="S46" s="21"/>
      <c r="T46" s="902"/>
      <c r="U46" s="903"/>
      <c r="V46" s="902"/>
      <c r="W46" s="903"/>
      <c r="X46" s="27"/>
      <c r="Y46" s="27"/>
    </row>
  </sheetData>
  <sheetProtection password="C6FF" sheet="1" objects="1" scenarios="1"/>
  <mergeCells count="69">
    <mergeCell ref="R1:S1"/>
    <mergeCell ref="A5:Y6"/>
    <mergeCell ref="B9:N9"/>
    <mergeCell ref="O9:Y9"/>
    <mergeCell ref="C12:D13"/>
    <mergeCell ref="E12:E13"/>
    <mergeCell ref="F12:I13"/>
    <mergeCell ref="O12:P13"/>
    <mergeCell ref="Q12:Q13"/>
    <mergeCell ref="R12:V13"/>
    <mergeCell ref="C15:D15"/>
    <mergeCell ref="E15:M16"/>
    <mergeCell ref="N15:O15"/>
    <mergeCell ref="P15:X16"/>
    <mergeCell ref="C17:D17"/>
    <mergeCell ref="E17:M18"/>
    <mergeCell ref="N17:O17"/>
    <mergeCell ref="P17:X18"/>
    <mergeCell ref="C19:D19"/>
    <mergeCell ref="E19:L20"/>
    <mergeCell ref="N19:O19"/>
    <mergeCell ref="P19:W20"/>
    <mergeCell ref="D28:G29"/>
    <mergeCell ref="H28:I29"/>
    <mergeCell ref="J28:J29"/>
    <mergeCell ref="K28:K29"/>
    <mergeCell ref="L28:N29"/>
    <mergeCell ref="P28:Q28"/>
    <mergeCell ref="V28:X28"/>
    <mergeCell ref="X31:Y32"/>
    <mergeCell ref="B33:D33"/>
    <mergeCell ref="E33:K33"/>
    <mergeCell ref="N33:P33"/>
    <mergeCell ref="Q33:W33"/>
    <mergeCell ref="B31:D32"/>
    <mergeCell ref="E31:K32"/>
    <mergeCell ref="L31:M32"/>
    <mergeCell ref="N31:P32"/>
    <mergeCell ref="Q31:W32"/>
    <mergeCell ref="B34:D34"/>
    <mergeCell ref="E34:K34"/>
    <mergeCell ref="N34:P34"/>
    <mergeCell ref="Q34:W34"/>
    <mergeCell ref="B35:D35"/>
    <mergeCell ref="E35:K35"/>
    <mergeCell ref="N35:P35"/>
    <mergeCell ref="Q35:W35"/>
    <mergeCell ref="B36:D36"/>
    <mergeCell ref="E36:K36"/>
    <mergeCell ref="N36:P36"/>
    <mergeCell ref="Q36:W36"/>
    <mergeCell ref="B37:D37"/>
    <mergeCell ref="E37:K37"/>
    <mergeCell ref="N37:P37"/>
    <mergeCell ref="Q37:W37"/>
    <mergeCell ref="V43:W43"/>
    <mergeCell ref="H44:I46"/>
    <mergeCell ref="J44:K46"/>
    <mergeCell ref="L44:M46"/>
    <mergeCell ref="N44:O46"/>
    <mergeCell ref="P44:Q46"/>
    <mergeCell ref="T44:U46"/>
    <mergeCell ref="V44:W46"/>
    <mergeCell ref="H43:I43"/>
    <mergeCell ref="J43:M43"/>
    <mergeCell ref="N43:O43"/>
    <mergeCell ref="P43:Q43"/>
    <mergeCell ref="T43:U43"/>
    <mergeCell ref="I39:L39"/>
  </mergeCells>
  <phoneticPr fontId="1"/>
  <dataValidations count="4">
    <dataValidation type="whole" allowBlank="1" showInputMessage="1" showErrorMessage="1" errorTitle="入力エラー" error="日を入力して下さい。" sqref="W1" xr:uid="{313D912D-1F5C-4195-A510-6B07199FFA5D}">
      <formula1>1</formula1>
      <formula2>31</formula2>
    </dataValidation>
    <dataValidation type="whole" allowBlank="1" showInputMessage="1" showErrorMessage="1" errorTitle="入力エラー" error="月を入力して下さい。" sqref="U1 K28:K29" xr:uid="{4B359BC9-B49A-43E9-8FDC-E1A4DDD3AA5C}">
      <formula1>1</formula1>
      <formula2>12</formula2>
    </dataValidation>
    <dataValidation type="whole" allowBlank="1" showInputMessage="1" showErrorMessage="1" errorTitle="入力エラー" error="2021以降の西暦を入力して下さい。" promptTitle="注意" prompt="西暦を入力して下さい。" sqref="R1:S1 H28:I29" xr:uid="{04D4EB7B-79AE-4B3B-853A-D28044B67CD2}">
      <formula1>2021</formula1>
      <formula2>2100</formula2>
    </dataValidation>
    <dataValidation type="whole" allowBlank="1" showInputMessage="1" showErrorMessage="1" errorTitle="エラー" error="0～9の値を入力してください。" sqref="Q14:U14 N14:O14" xr:uid="{F13C965A-A2CA-459C-B337-3115F4B0A397}">
      <formula1>0</formula1>
      <formula2>9</formula2>
    </dataValidation>
  </dataValidations>
  <printOptions horizontalCentered="1"/>
  <pageMargins left="0" right="0" top="0.78740157480314965" bottom="0" header="0" footer="0"/>
  <pageSetup paperSize="9" scale="99" orientation="portrait" verticalDpi="300" r:id="rId1"/>
  <headerFooter>
    <oddHeader>&amp;RK-008</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6922D-90E9-4EB9-A6E5-869D80FF80EB}">
  <sheetPr>
    <pageSetUpPr fitToPage="1"/>
  </sheetPr>
  <dimension ref="A1:W54"/>
  <sheetViews>
    <sheetView showGridLines="0" view="pageBreakPreview" zoomScale="115" zoomScaleNormal="100" zoomScaleSheetLayoutView="115" workbookViewId="0">
      <selection activeCell="P3" sqref="P3:Q3"/>
    </sheetView>
  </sheetViews>
  <sheetFormatPr defaultColWidth="9" defaultRowHeight="13.5" x14ac:dyDescent="0.15"/>
  <cols>
    <col min="1" max="22" width="4.125" style="1" customWidth="1"/>
    <col min="23" max="51" width="3.625" style="1" customWidth="1"/>
    <col min="52" max="16384" width="9" style="1"/>
  </cols>
  <sheetData>
    <row r="1" spans="1:23" s="27" customFormat="1" ht="13.5" customHeight="1" x14ac:dyDescent="0.15">
      <c r="P1" s="983"/>
      <c r="Q1" s="983"/>
      <c r="S1" s="229"/>
      <c r="T1" s="896"/>
      <c r="U1" s="896"/>
      <c r="V1" s="896"/>
    </row>
    <row r="2" spans="1:23" s="27" customFormat="1" ht="14.25" x14ac:dyDescent="0.15">
      <c r="A2" s="28" t="s">
        <v>309</v>
      </c>
    </row>
    <row r="3" spans="1:23" s="27" customFormat="1" ht="13.5" customHeight="1" x14ac:dyDescent="0.15">
      <c r="A3" s="28"/>
      <c r="P3" s="404">
        <v>2025</v>
      </c>
      <c r="Q3" s="404"/>
      <c r="R3" s="27" t="s">
        <v>51</v>
      </c>
      <c r="S3" s="250">
        <v>4</v>
      </c>
      <c r="T3" s="27" t="s">
        <v>29</v>
      </c>
      <c r="U3" s="250">
        <v>1</v>
      </c>
      <c r="V3" s="27" t="s">
        <v>28</v>
      </c>
    </row>
    <row r="4" spans="1:23" s="27" customFormat="1" ht="13.5" customHeight="1" x14ac:dyDescent="0.15"/>
    <row r="5" spans="1:23" s="27" customFormat="1" ht="13.5" customHeight="1" x14ac:dyDescent="0.15">
      <c r="A5" s="894" t="s">
        <v>421</v>
      </c>
      <c r="B5" s="894"/>
      <c r="C5" s="894"/>
      <c r="D5" s="894"/>
      <c r="E5" s="894"/>
      <c r="F5" s="894"/>
      <c r="G5" s="894"/>
      <c r="H5" s="894"/>
      <c r="I5" s="894"/>
      <c r="J5" s="894"/>
      <c r="K5" s="894"/>
      <c r="L5" s="894"/>
      <c r="M5" s="894"/>
      <c r="N5" s="894"/>
      <c r="O5" s="894"/>
      <c r="P5" s="894"/>
      <c r="Q5" s="894"/>
      <c r="R5" s="894"/>
      <c r="S5" s="894"/>
      <c r="T5" s="894"/>
      <c r="U5" s="894"/>
      <c r="V5" s="894"/>
      <c r="W5" s="894"/>
    </row>
    <row r="6" spans="1:23" s="27" customFormat="1" ht="13.5" customHeight="1" x14ac:dyDescent="0.15">
      <c r="A6" s="894"/>
      <c r="B6" s="894"/>
      <c r="C6" s="894"/>
      <c r="D6" s="894"/>
      <c r="E6" s="894"/>
      <c r="F6" s="894"/>
      <c r="G6" s="894"/>
      <c r="H6" s="894"/>
      <c r="I6" s="894"/>
      <c r="J6" s="894"/>
      <c r="K6" s="894"/>
      <c r="L6" s="894"/>
      <c r="M6" s="894"/>
      <c r="N6" s="894"/>
      <c r="O6" s="894"/>
      <c r="P6" s="894"/>
      <c r="Q6" s="894"/>
      <c r="R6" s="894"/>
      <c r="S6" s="894"/>
      <c r="T6" s="894"/>
      <c r="U6" s="894"/>
      <c r="V6" s="894"/>
      <c r="W6" s="894"/>
    </row>
    <row r="7" spans="1:23" s="27" customFormat="1" ht="13.5" customHeight="1" x14ac:dyDescent="0.15">
      <c r="J7" s="227"/>
      <c r="K7" s="227"/>
      <c r="L7" s="227"/>
      <c r="M7" s="227"/>
      <c r="N7" s="227"/>
      <c r="O7" s="227"/>
      <c r="P7" s="227"/>
      <c r="Q7" s="227"/>
      <c r="R7" s="227"/>
      <c r="S7" s="227"/>
      <c r="T7" s="227"/>
      <c r="U7" s="227"/>
    </row>
    <row r="8" spans="1:23" s="27" customFormat="1" ht="13.5" customHeight="1" x14ac:dyDescent="0.15"/>
    <row r="9" spans="1:23" s="27" customFormat="1" ht="13.5" customHeight="1" x14ac:dyDescent="0.15">
      <c r="C9" s="1228" t="s">
        <v>500</v>
      </c>
      <c r="D9" s="1228"/>
      <c r="E9" s="1228"/>
      <c r="F9" s="1228"/>
      <c r="G9" s="1228"/>
      <c r="H9" s="1228"/>
      <c r="I9" s="1228"/>
      <c r="J9" s="1228"/>
      <c r="K9" s="1228"/>
      <c r="L9" s="1228"/>
      <c r="M9" s="1228"/>
      <c r="N9" s="1228"/>
      <c r="O9" s="1228"/>
      <c r="P9" s="1228"/>
      <c r="Q9" s="1228"/>
      <c r="R9" s="1228"/>
      <c r="S9" s="1228"/>
    </row>
    <row r="10" spans="1:23" s="27" customFormat="1" ht="13.5" customHeight="1" x14ac:dyDescent="0.15">
      <c r="C10" s="1228"/>
      <c r="D10" s="1228"/>
      <c r="E10" s="1228"/>
      <c r="F10" s="1228"/>
      <c r="G10" s="1228"/>
      <c r="H10" s="1228"/>
      <c r="I10" s="1228"/>
      <c r="J10" s="1228"/>
      <c r="K10" s="1228"/>
      <c r="L10" s="1228"/>
      <c r="M10" s="1228"/>
      <c r="N10" s="1228"/>
      <c r="O10" s="1228"/>
      <c r="P10" s="1228"/>
      <c r="Q10" s="1228"/>
      <c r="R10" s="1228"/>
      <c r="S10" s="1228"/>
    </row>
    <row r="11" spans="1:23" s="27" customFormat="1" ht="13.5" customHeight="1" x14ac:dyDescent="0.15"/>
    <row r="12" spans="1:23" s="27" customFormat="1" ht="13.5" customHeight="1" x14ac:dyDescent="0.15">
      <c r="C12" s="28"/>
      <c r="D12" s="28"/>
      <c r="E12" s="28"/>
      <c r="F12" s="28"/>
      <c r="G12" s="28"/>
      <c r="H12" s="28"/>
      <c r="I12" s="28"/>
      <c r="J12" s="28"/>
      <c r="K12" s="28"/>
      <c r="L12" s="28"/>
    </row>
    <row r="13" spans="1:23" s="27" customFormat="1" ht="13.5" customHeight="1" x14ac:dyDescent="0.15">
      <c r="C13" s="28"/>
      <c r="D13" s="28" t="s">
        <v>383</v>
      </c>
      <c r="E13" s="28"/>
      <c r="F13" s="28"/>
      <c r="G13" s="28"/>
      <c r="H13" s="28"/>
      <c r="I13" s="28"/>
      <c r="J13" s="984">
        <v>4</v>
      </c>
      <c r="K13" s="985"/>
      <c r="L13" s="988" t="s">
        <v>340</v>
      </c>
      <c r="M13" s="989">
        <v>1</v>
      </c>
      <c r="N13" s="990"/>
      <c r="O13" s="990"/>
      <c r="P13" s="990"/>
      <c r="Q13" s="991"/>
    </row>
    <row r="14" spans="1:23" s="27" customFormat="1" ht="13.5" customHeight="1" x14ac:dyDescent="0.15">
      <c r="C14" s="28"/>
      <c r="D14" s="28"/>
      <c r="E14" s="28"/>
      <c r="F14" s="28"/>
      <c r="G14" s="28"/>
      <c r="H14" s="28"/>
      <c r="I14" s="28"/>
      <c r="J14" s="986"/>
      <c r="K14" s="987"/>
      <c r="L14" s="988"/>
      <c r="M14" s="992"/>
      <c r="N14" s="993"/>
      <c r="O14" s="993"/>
      <c r="P14" s="993"/>
      <c r="Q14" s="994"/>
    </row>
    <row r="15" spans="1:23" s="27" customFormat="1" ht="13.5" customHeight="1" x14ac:dyDescent="0.15">
      <c r="C15" s="28"/>
      <c r="D15" s="28"/>
      <c r="E15" s="28"/>
      <c r="F15" s="28"/>
      <c r="G15" s="28"/>
      <c r="H15" s="28"/>
      <c r="I15" s="28"/>
      <c r="J15" s="28"/>
      <c r="K15" s="28"/>
      <c r="L15" s="28"/>
    </row>
    <row r="16" spans="1:23" s="27" customFormat="1" ht="13.5" customHeight="1" x14ac:dyDescent="0.15">
      <c r="C16" s="28"/>
      <c r="D16" s="28"/>
      <c r="E16" s="28"/>
      <c r="F16" s="28"/>
      <c r="G16" s="28"/>
      <c r="H16" s="28"/>
      <c r="I16" s="28"/>
      <c r="J16" s="28"/>
      <c r="K16" s="28"/>
      <c r="L16" s="28"/>
    </row>
    <row r="17" spans="1:22" s="27" customFormat="1" ht="14.25" x14ac:dyDescent="0.15">
      <c r="C17" s="28"/>
      <c r="D17" s="28"/>
      <c r="E17" s="28"/>
      <c r="F17" s="28"/>
      <c r="G17" s="28"/>
      <c r="H17" s="28"/>
      <c r="I17" s="981" t="s">
        <v>49</v>
      </c>
      <c r="J17" s="981"/>
      <c r="K17" s="982" t="s">
        <v>48</v>
      </c>
      <c r="L17" s="982"/>
      <c r="M17" s="982"/>
      <c r="N17" s="982"/>
      <c r="O17" s="982"/>
      <c r="P17" s="982"/>
      <c r="Q17" s="982"/>
      <c r="R17" s="982"/>
      <c r="S17" s="982"/>
      <c r="T17" s="982"/>
      <c r="U17" s="982"/>
      <c r="V17" s="982"/>
    </row>
    <row r="18" spans="1:22" s="27" customFormat="1" ht="14.25" x14ac:dyDescent="0.15">
      <c r="C18" s="28"/>
      <c r="D18" s="28"/>
      <c r="E18" s="28"/>
      <c r="F18" s="28"/>
      <c r="G18" s="28"/>
      <c r="H18" s="28"/>
      <c r="I18" s="28"/>
      <c r="J18" s="28"/>
      <c r="K18" s="982"/>
      <c r="L18" s="982"/>
      <c r="M18" s="982"/>
      <c r="N18" s="982"/>
      <c r="O18" s="982"/>
      <c r="P18" s="982"/>
      <c r="Q18" s="982"/>
      <c r="R18" s="982"/>
      <c r="S18" s="982"/>
      <c r="T18" s="982"/>
      <c r="U18" s="982"/>
      <c r="V18" s="982"/>
    </row>
    <row r="19" spans="1:22" s="27" customFormat="1" ht="14.25" x14ac:dyDescent="0.15">
      <c r="C19" s="28"/>
      <c r="D19" s="28" t="s">
        <v>382</v>
      </c>
      <c r="E19" s="28"/>
      <c r="F19" s="28"/>
      <c r="G19" s="28"/>
      <c r="H19" s="28"/>
      <c r="I19" s="981" t="s">
        <v>46</v>
      </c>
      <c r="J19" s="981"/>
      <c r="K19" s="982" t="s">
        <v>45</v>
      </c>
      <c r="L19" s="982"/>
      <c r="M19" s="982"/>
      <c r="N19" s="982"/>
      <c r="O19" s="982"/>
      <c r="P19" s="982"/>
      <c r="Q19" s="982"/>
      <c r="R19" s="982"/>
      <c r="S19" s="982"/>
      <c r="T19" s="982"/>
      <c r="U19" s="982"/>
      <c r="V19" s="982"/>
    </row>
    <row r="20" spans="1:22" s="27" customFormat="1" ht="14.25" x14ac:dyDescent="0.15">
      <c r="C20" s="28"/>
      <c r="D20" s="28"/>
      <c r="E20" s="28"/>
      <c r="F20" s="28"/>
      <c r="G20" s="28"/>
      <c r="H20" s="28"/>
      <c r="I20" s="28"/>
      <c r="J20" s="28"/>
      <c r="K20" s="982"/>
      <c r="L20" s="982"/>
      <c r="M20" s="982"/>
      <c r="N20" s="982"/>
      <c r="O20" s="982"/>
      <c r="P20" s="982"/>
      <c r="Q20" s="982"/>
      <c r="R20" s="982"/>
      <c r="S20" s="982"/>
      <c r="T20" s="982"/>
      <c r="U20" s="982"/>
      <c r="V20" s="982"/>
    </row>
    <row r="21" spans="1:22" s="27" customFormat="1" ht="14.25" x14ac:dyDescent="0.15">
      <c r="C21" s="28"/>
      <c r="D21" s="28"/>
      <c r="E21" s="28"/>
      <c r="F21" s="28"/>
      <c r="G21" s="28"/>
      <c r="H21" s="28"/>
      <c r="I21" s="981" t="s">
        <v>44</v>
      </c>
      <c r="J21" s="981"/>
      <c r="K21" s="982" t="s">
        <v>43</v>
      </c>
      <c r="L21" s="982"/>
      <c r="M21" s="982"/>
      <c r="N21" s="982"/>
      <c r="O21" s="982"/>
      <c r="P21" s="982"/>
      <c r="Q21" s="982"/>
      <c r="R21" s="982"/>
      <c r="S21" s="982"/>
      <c r="T21" s="982"/>
      <c r="U21" s="982"/>
      <c r="V21" s="27" t="s">
        <v>42</v>
      </c>
    </row>
    <row r="22" spans="1:22" s="27" customFormat="1" ht="14.25" x14ac:dyDescent="0.15">
      <c r="C22" s="28"/>
      <c r="D22" s="28"/>
      <c r="E22" s="28"/>
      <c r="F22" s="28"/>
      <c r="G22" s="28"/>
      <c r="H22" s="28"/>
      <c r="I22" s="28"/>
      <c r="J22" s="28"/>
      <c r="K22" s="982"/>
      <c r="L22" s="982"/>
      <c r="M22" s="982"/>
      <c r="N22" s="982"/>
      <c r="O22" s="982"/>
      <c r="P22" s="982"/>
      <c r="Q22" s="982"/>
      <c r="R22" s="982"/>
      <c r="S22" s="982"/>
      <c r="T22" s="982"/>
      <c r="U22" s="982"/>
    </row>
    <row r="23" spans="1:22" ht="23.25" customHeight="1" thickBot="1" x14ac:dyDescent="0.2">
      <c r="A23" s="333" t="s">
        <v>414</v>
      </c>
      <c r="B23" s="333"/>
      <c r="C23" s="333"/>
      <c r="D23" s="333"/>
      <c r="E23" s="333"/>
      <c r="F23" s="333"/>
      <c r="G23" s="333"/>
      <c r="H23" s="333"/>
      <c r="I23" s="333"/>
      <c r="J23" s="333"/>
      <c r="K23" s="333"/>
      <c r="L23" s="333"/>
      <c r="M23" s="333"/>
      <c r="N23" s="333"/>
      <c r="O23" s="333"/>
      <c r="P23" s="333"/>
      <c r="Q23" s="333"/>
      <c r="R23" s="333"/>
      <c r="S23" s="333"/>
      <c r="T23" s="333"/>
      <c r="U23" s="333"/>
      <c r="V23" s="333"/>
    </row>
    <row r="24" spans="1:22" ht="16.5" customHeight="1" x14ac:dyDescent="0.15">
      <c r="B24" s="1217" t="s">
        <v>420</v>
      </c>
      <c r="C24" s="1218"/>
      <c r="D24" s="1221" t="s">
        <v>413</v>
      </c>
      <c r="E24" s="1221"/>
      <c r="F24" s="1221"/>
      <c r="G24" s="1221"/>
      <c r="H24" s="1223" t="s">
        <v>419</v>
      </c>
      <c r="I24" s="1224"/>
      <c r="J24" s="1224"/>
      <c r="K24" s="1224"/>
      <c r="L24" s="1224"/>
      <c r="M24" s="1224"/>
      <c r="N24" s="1224"/>
      <c r="O24" s="1225"/>
      <c r="P24" s="1223" t="s">
        <v>399</v>
      </c>
      <c r="Q24" s="1224"/>
      <c r="R24" s="1224"/>
      <c r="S24" s="1224"/>
      <c r="T24" s="1224"/>
      <c r="U24" s="1227"/>
    </row>
    <row r="25" spans="1:22" ht="16.5" customHeight="1" x14ac:dyDescent="0.15">
      <c r="B25" s="1219"/>
      <c r="C25" s="1220"/>
      <c r="D25" s="1222"/>
      <c r="E25" s="1222"/>
      <c r="F25" s="1222"/>
      <c r="G25" s="1222"/>
      <c r="H25" s="938"/>
      <c r="I25" s="334"/>
      <c r="J25" s="334"/>
      <c r="K25" s="334"/>
      <c r="L25" s="334"/>
      <c r="M25" s="334"/>
      <c r="N25" s="334"/>
      <c r="O25" s="1226"/>
      <c r="P25" s="938"/>
      <c r="Q25" s="334"/>
      <c r="R25" s="334"/>
      <c r="S25" s="334"/>
      <c r="T25" s="334"/>
      <c r="U25" s="940"/>
    </row>
    <row r="26" spans="1:22" ht="16.5" customHeight="1" thickBot="1" x14ac:dyDescent="0.2">
      <c r="B26" s="1204">
        <v>1</v>
      </c>
      <c r="C26" s="1205"/>
      <c r="D26" s="1208" t="s">
        <v>307</v>
      </c>
      <c r="E26" s="1208"/>
      <c r="F26" s="1208"/>
      <c r="G26" s="1208"/>
      <c r="H26" s="908" t="s">
        <v>31</v>
      </c>
      <c r="I26" s="909"/>
      <c r="J26" s="912">
        <v>40</v>
      </c>
      <c r="K26" s="914" t="s">
        <v>30</v>
      </c>
      <c r="L26" s="916">
        <v>4</v>
      </c>
      <c r="M26" s="906" t="s">
        <v>29</v>
      </c>
      <c r="N26" s="916">
        <v>1</v>
      </c>
      <c r="O26" s="1215" t="s">
        <v>28</v>
      </c>
      <c r="P26" s="1066"/>
      <c r="Q26" s="1067"/>
      <c r="R26" s="1067"/>
      <c r="S26" s="1067"/>
      <c r="T26" s="1067"/>
      <c r="U26" s="1068"/>
    </row>
    <row r="27" spans="1:22" ht="16.5" customHeight="1" x14ac:dyDescent="0.15">
      <c r="B27" s="1206"/>
      <c r="C27" s="1207"/>
      <c r="D27" s="1209"/>
      <c r="E27" s="1209"/>
      <c r="F27" s="1209"/>
      <c r="G27" s="1209"/>
      <c r="H27" s="1210"/>
      <c r="I27" s="1211"/>
      <c r="J27" s="1212"/>
      <c r="K27" s="1213"/>
      <c r="L27" s="1214"/>
      <c r="M27" s="307"/>
      <c r="N27" s="1214"/>
      <c r="O27" s="1216"/>
      <c r="P27" s="1072"/>
      <c r="Q27" s="1073"/>
      <c r="R27" s="1073"/>
      <c r="S27" s="1073"/>
      <c r="T27" s="1073"/>
      <c r="U27" s="1074"/>
    </row>
    <row r="28" spans="1:22" ht="16.5" customHeight="1" thickBot="1" x14ac:dyDescent="0.2">
      <c r="B28" s="1204">
        <v>5</v>
      </c>
      <c r="C28" s="1205"/>
      <c r="D28" s="1208" t="s">
        <v>418</v>
      </c>
      <c r="E28" s="1208"/>
      <c r="F28" s="1208"/>
      <c r="G28" s="1208"/>
      <c r="H28" s="908" t="s">
        <v>31</v>
      </c>
      <c r="I28" s="909"/>
      <c r="J28" s="912">
        <v>40</v>
      </c>
      <c r="K28" s="914" t="s">
        <v>30</v>
      </c>
      <c r="L28" s="916">
        <v>8</v>
      </c>
      <c r="M28" s="906" t="s">
        <v>29</v>
      </c>
      <c r="N28" s="916">
        <v>5</v>
      </c>
      <c r="O28" s="1215" t="s">
        <v>28</v>
      </c>
      <c r="P28" s="1066"/>
      <c r="Q28" s="1067"/>
      <c r="R28" s="1067"/>
      <c r="S28" s="1067"/>
      <c r="T28" s="1067"/>
      <c r="U28" s="1068"/>
    </row>
    <row r="29" spans="1:22" ht="16.5" customHeight="1" x14ac:dyDescent="0.15">
      <c r="B29" s="1206"/>
      <c r="C29" s="1207"/>
      <c r="D29" s="1209"/>
      <c r="E29" s="1209"/>
      <c r="F29" s="1209"/>
      <c r="G29" s="1209"/>
      <c r="H29" s="1210"/>
      <c r="I29" s="1211"/>
      <c r="J29" s="1212"/>
      <c r="K29" s="1213"/>
      <c r="L29" s="1214"/>
      <c r="M29" s="307"/>
      <c r="N29" s="1214"/>
      <c r="O29" s="1216"/>
      <c r="P29" s="1072"/>
      <c r="Q29" s="1073"/>
      <c r="R29" s="1073"/>
      <c r="S29" s="1073"/>
      <c r="T29" s="1073"/>
      <c r="U29" s="1074"/>
    </row>
    <row r="30" spans="1:22" ht="16.5" customHeight="1" thickBot="1" x14ac:dyDescent="0.2">
      <c r="B30" s="1176"/>
      <c r="C30" s="1177"/>
      <c r="D30" s="1180"/>
      <c r="E30" s="1180"/>
      <c r="F30" s="1180"/>
      <c r="G30" s="1180"/>
      <c r="H30" s="1182"/>
      <c r="I30" s="1183"/>
      <c r="J30" s="1186"/>
      <c r="K30" s="359" t="s">
        <v>30</v>
      </c>
      <c r="L30" s="1189"/>
      <c r="M30" s="1191" t="s">
        <v>29</v>
      </c>
      <c r="N30" s="1189"/>
      <c r="O30" s="1193" t="s">
        <v>28</v>
      </c>
      <c r="P30" s="1066"/>
      <c r="Q30" s="1067"/>
      <c r="R30" s="1067"/>
      <c r="S30" s="1067"/>
      <c r="T30" s="1067"/>
      <c r="U30" s="1068"/>
    </row>
    <row r="31" spans="1:22" ht="16.5" customHeight="1" x14ac:dyDescent="0.15">
      <c r="B31" s="1195"/>
      <c r="C31" s="1196"/>
      <c r="D31" s="1197"/>
      <c r="E31" s="1197"/>
      <c r="F31" s="1197"/>
      <c r="G31" s="1197"/>
      <c r="H31" s="1198"/>
      <c r="I31" s="1199"/>
      <c r="J31" s="1200"/>
      <c r="K31" s="310"/>
      <c r="L31" s="1201"/>
      <c r="M31" s="1202"/>
      <c r="N31" s="1201"/>
      <c r="O31" s="1203"/>
      <c r="P31" s="1072"/>
      <c r="Q31" s="1073"/>
      <c r="R31" s="1073"/>
      <c r="S31" s="1073"/>
      <c r="T31" s="1073"/>
      <c r="U31" s="1074"/>
    </row>
    <row r="32" spans="1:22" ht="16.5" customHeight="1" thickBot="1" x14ac:dyDescent="0.2">
      <c r="B32" s="1176"/>
      <c r="C32" s="1177"/>
      <c r="D32" s="1180"/>
      <c r="E32" s="1180"/>
      <c r="F32" s="1180"/>
      <c r="G32" s="1180"/>
      <c r="H32" s="1182"/>
      <c r="I32" s="1183"/>
      <c r="J32" s="1186"/>
      <c r="K32" s="359" t="s">
        <v>30</v>
      </c>
      <c r="L32" s="1189"/>
      <c r="M32" s="1191" t="s">
        <v>29</v>
      </c>
      <c r="N32" s="1189"/>
      <c r="O32" s="1193" t="s">
        <v>28</v>
      </c>
      <c r="P32" s="1066"/>
      <c r="Q32" s="1067"/>
      <c r="R32" s="1067"/>
      <c r="S32" s="1067"/>
      <c r="T32" s="1067"/>
      <c r="U32" s="1068"/>
    </row>
    <row r="33" spans="1:21" ht="16.5" customHeight="1" x14ac:dyDescent="0.15">
      <c r="B33" s="1195"/>
      <c r="C33" s="1196"/>
      <c r="D33" s="1197"/>
      <c r="E33" s="1197"/>
      <c r="F33" s="1197"/>
      <c r="G33" s="1197"/>
      <c r="H33" s="1198"/>
      <c r="I33" s="1199"/>
      <c r="J33" s="1200"/>
      <c r="K33" s="310"/>
      <c r="L33" s="1201"/>
      <c r="M33" s="1202"/>
      <c r="N33" s="1201"/>
      <c r="O33" s="1203"/>
      <c r="P33" s="1072"/>
      <c r="Q33" s="1073"/>
      <c r="R33" s="1073"/>
      <c r="S33" s="1073"/>
      <c r="T33" s="1073"/>
      <c r="U33" s="1074"/>
    </row>
    <row r="34" spans="1:21" ht="16.5" customHeight="1" thickBot="1" x14ac:dyDescent="0.2">
      <c r="B34" s="1176"/>
      <c r="C34" s="1177"/>
      <c r="D34" s="1180"/>
      <c r="E34" s="1180"/>
      <c r="F34" s="1180"/>
      <c r="G34" s="1180"/>
      <c r="H34" s="1182"/>
      <c r="I34" s="1183"/>
      <c r="J34" s="1186"/>
      <c r="K34" s="359" t="s">
        <v>30</v>
      </c>
      <c r="L34" s="1189"/>
      <c r="M34" s="1191" t="s">
        <v>29</v>
      </c>
      <c r="N34" s="1189"/>
      <c r="O34" s="1193" t="s">
        <v>28</v>
      </c>
      <c r="P34" s="1066"/>
      <c r="Q34" s="1067"/>
      <c r="R34" s="1067"/>
      <c r="S34" s="1067"/>
      <c r="T34" s="1067"/>
      <c r="U34" s="1068"/>
    </row>
    <row r="35" spans="1:21" ht="16.5" customHeight="1" x14ac:dyDescent="0.15">
      <c r="B35" s="1195"/>
      <c r="C35" s="1196"/>
      <c r="D35" s="1197"/>
      <c r="E35" s="1197"/>
      <c r="F35" s="1197"/>
      <c r="G35" s="1197"/>
      <c r="H35" s="1198"/>
      <c r="I35" s="1199"/>
      <c r="J35" s="1200"/>
      <c r="K35" s="310"/>
      <c r="L35" s="1201"/>
      <c r="M35" s="1202"/>
      <c r="N35" s="1201"/>
      <c r="O35" s="1203"/>
      <c r="P35" s="1072"/>
      <c r="Q35" s="1073"/>
      <c r="R35" s="1073"/>
      <c r="S35" s="1073"/>
      <c r="T35" s="1073"/>
      <c r="U35" s="1074"/>
    </row>
    <row r="36" spans="1:21" ht="16.5" customHeight="1" thickBot="1" x14ac:dyDescent="0.2">
      <c r="B36" s="1176"/>
      <c r="C36" s="1177"/>
      <c r="D36" s="1180"/>
      <c r="E36" s="1180"/>
      <c r="F36" s="1180"/>
      <c r="G36" s="1180"/>
      <c r="H36" s="1182"/>
      <c r="I36" s="1183"/>
      <c r="J36" s="1186"/>
      <c r="K36" s="359" t="s">
        <v>30</v>
      </c>
      <c r="L36" s="1189"/>
      <c r="M36" s="1191" t="s">
        <v>29</v>
      </c>
      <c r="N36" s="1189"/>
      <c r="O36" s="1193" t="s">
        <v>28</v>
      </c>
      <c r="P36" s="1066"/>
      <c r="Q36" s="1067"/>
      <c r="R36" s="1067"/>
      <c r="S36" s="1067"/>
      <c r="T36" s="1067"/>
      <c r="U36" s="1068"/>
    </row>
    <row r="37" spans="1:21" ht="16.5" customHeight="1" x14ac:dyDescent="0.15">
      <c r="B37" s="1195"/>
      <c r="C37" s="1196"/>
      <c r="D37" s="1197"/>
      <c r="E37" s="1197"/>
      <c r="F37" s="1197"/>
      <c r="G37" s="1197"/>
      <c r="H37" s="1198"/>
      <c r="I37" s="1199"/>
      <c r="J37" s="1200"/>
      <c r="K37" s="310"/>
      <c r="L37" s="1201"/>
      <c r="M37" s="1202"/>
      <c r="N37" s="1201"/>
      <c r="O37" s="1203"/>
      <c r="P37" s="1072"/>
      <c r="Q37" s="1073"/>
      <c r="R37" s="1073"/>
      <c r="S37" s="1073"/>
      <c r="T37" s="1073"/>
      <c r="U37" s="1074"/>
    </row>
    <row r="38" spans="1:21" ht="16.5" customHeight="1" thickBot="1" x14ac:dyDescent="0.2">
      <c r="B38" s="1176"/>
      <c r="C38" s="1177"/>
      <c r="D38" s="1180"/>
      <c r="E38" s="1180"/>
      <c r="F38" s="1180"/>
      <c r="G38" s="1180"/>
      <c r="H38" s="1182"/>
      <c r="I38" s="1183"/>
      <c r="J38" s="1186"/>
      <c r="K38" s="359" t="s">
        <v>30</v>
      </c>
      <c r="L38" s="1189"/>
      <c r="M38" s="1191" t="s">
        <v>29</v>
      </c>
      <c r="N38" s="1189"/>
      <c r="O38" s="1193" t="s">
        <v>28</v>
      </c>
      <c r="P38" s="1066"/>
      <c r="Q38" s="1067"/>
      <c r="R38" s="1067"/>
      <c r="S38" s="1067"/>
      <c r="T38" s="1067"/>
      <c r="U38" s="1068"/>
    </row>
    <row r="39" spans="1:21" ht="16.5" customHeight="1" x14ac:dyDescent="0.15">
      <c r="B39" s="1195"/>
      <c r="C39" s="1196"/>
      <c r="D39" s="1197"/>
      <c r="E39" s="1197"/>
      <c r="F39" s="1197"/>
      <c r="G39" s="1197"/>
      <c r="H39" s="1198"/>
      <c r="I39" s="1199"/>
      <c r="J39" s="1200"/>
      <c r="K39" s="310"/>
      <c r="L39" s="1201"/>
      <c r="M39" s="1202"/>
      <c r="N39" s="1201"/>
      <c r="O39" s="1203"/>
      <c r="P39" s="1072"/>
      <c r="Q39" s="1073"/>
      <c r="R39" s="1073"/>
      <c r="S39" s="1073"/>
      <c r="T39" s="1073"/>
      <c r="U39" s="1074"/>
    </row>
    <row r="40" spans="1:21" ht="16.5" customHeight="1" thickBot="1" x14ac:dyDescent="0.2">
      <c r="B40" s="1176"/>
      <c r="C40" s="1177"/>
      <c r="D40" s="1180"/>
      <c r="E40" s="1180"/>
      <c r="F40" s="1180"/>
      <c r="G40" s="1180"/>
      <c r="H40" s="1182"/>
      <c r="I40" s="1183"/>
      <c r="J40" s="1186"/>
      <c r="K40" s="359" t="s">
        <v>30</v>
      </c>
      <c r="L40" s="1189"/>
      <c r="M40" s="1191" t="s">
        <v>29</v>
      </c>
      <c r="N40" s="1189"/>
      <c r="O40" s="1193" t="s">
        <v>28</v>
      </c>
      <c r="P40" s="1066"/>
      <c r="Q40" s="1067"/>
      <c r="R40" s="1067"/>
      <c r="S40" s="1067"/>
      <c r="T40" s="1067"/>
      <c r="U40" s="1068"/>
    </row>
    <row r="41" spans="1:21" ht="16.5" customHeight="1" x14ac:dyDescent="0.15">
      <c r="B41" s="1195"/>
      <c r="C41" s="1196"/>
      <c r="D41" s="1197"/>
      <c r="E41" s="1197"/>
      <c r="F41" s="1197"/>
      <c r="G41" s="1197"/>
      <c r="H41" s="1198"/>
      <c r="I41" s="1199"/>
      <c r="J41" s="1200"/>
      <c r="K41" s="310"/>
      <c r="L41" s="1201"/>
      <c r="M41" s="1202"/>
      <c r="N41" s="1201"/>
      <c r="O41" s="1203"/>
      <c r="P41" s="1072"/>
      <c r="Q41" s="1073"/>
      <c r="R41" s="1073"/>
      <c r="S41" s="1073"/>
      <c r="T41" s="1073"/>
      <c r="U41" s="1074"/>
    </row>
    <row r="42" spans="1:21" ht="16.5" customHeight="1" thickBot="1" x14ac:dyDescent="0.2">
      <c r="B42" s="1176"/>
      <c r="C42" s="1177"/>
      <c r="D42" s="1180"/>
      <c r="E42" s="1180"/>
      <c r="F42" s="1180"/>
      <c r="G42" s="1180"/>
      <c r="H42" s="1182"/>
      <c r="I42" s="1183"/>
      <c r="J42" s="1186"/>
      <c r="K42" s="359" t="s">
        <v>30</v>
      </c>
      <c r="L42" s="1189"/>
      <c r="M42" s="1191" t="s">
        <v>29</v>
      </c>
      <c r="N42" s="1189"/>
      <c r="O42" s="1193" t="s">
        <v>28</v>
      </c>
      <c r="P42" s="1066"/>
      <c r="Q42" s="1067"/>
      <c r="R42" s="1067"/>
      <c r="S42" s="1067"/>
      <c r="T42" s="1067"/>
      <c r="U42" s="1068"/>
    </row>
    <row r="43" spans="1:21" ht="16.5" customHeight="1" x14ac:dyDescent="0.15">
      <c r="B43" s="1195"/>
      <c r="C43" s="1196"/>
      <c r="D43" s="1197"/>
      <c r="E43" s="1197"/>
      <c r="F43" s="1197"/>
      <c r="G43" s="1197"/>
      <c r="H43" s="1198"/>
      <c r="I43" s="1199"/>
      <c r="J43" s="1200"/>
      <c r="K43" s="310"/>
      <c r="L43" s="1201"/>
      <c r="M43" s="1202"/>
      <c r="N43" s="1201"/>
      <c r="O43" s="1203"/>
      <c r="P43" s="1072"/>
      <c r="Q43" s="1073"/>
      <c r="R43" s="1073"/>
      <c r="S43" s="1073"/>
      <c r="T43" s="1073"/>
      <c r="U43" s="1074"/>
    </row>
    <row r="44" spans="1:21" ht="16.5" customHeight="1" thickBot="1" x14ac:dyDescent="0.2">
      <c r="B44" s="1176"/>
      <c r="C44" s="1177"/>
      <c r="D44" s="1180"/>
      <c r="E44" s="1180"/>
      <c r="F44" s="1180"/>
      <c r="G44" s="1180"/>
      <c r="H44" s="1182"/>
      <c r="I44" s="1183"/>
      <c r="J44" s="1186"/>
      <c r="K44" s="359" t="s">
        <v>30</v>
      </c>
      <c r="L44" s="1189"/>
      <c r="M44" s="1191" t="s">
        <v>29</v>
      </c>
      <c r="N44" s="1189"/>
      <c r="O44" s="1193" t="s">
        <v>28</v>
      </c>
      <c r="P44" s="1066"/>
      <c r="Q44" s="1067"/>
      <c r="R44" s="1067"/>
      <c r="S44" s="1067"/>
      <c r="T44" s="1067"/>
      <c r="U44" s="1068"/>
    </row>
    <row r="45" spans="1:21" ht="16.5" customHeight="1" thickBot="1" x14ac:dyDescent="0.2">
      <c r="B45" s="1178"/>
      <c r="C45" s="1179"/>
      <c r="D45" s="1181"/>
      <c r="E45" s="1181"/>
      <c r="F45" s="1181"/>
      <c r="G45" s="1181"/>
      <c r="H45" s="1184"/>
      <c r="I45" s="1185"/>
      <c r="J45" s="1187"/>
      <c r="K45" s="1188"/>
      <c r="L45" s="1190"/>
      <c r="M45" s="1192"/>
      <c r="N45" s="1190"/>
      <c r="O45" s="1194"/>
      <c r="P45" s="1069"/>
      <c r="Q45" s="1070"/>
      <c r="R45" s="1070"/>
      <c r="S45" s="1070"/>
      <c r="T45" s="1070"/>
      <c r="U45" s="1071"/>
    </row>
    <row r="46" spans="1:21" ht="13.5" customHeight="1" x14ac:dyDescent="0.15"/>
    <row r="47" spans="1:21" x14ac:dyDescent="0.15">
      <c r="J47" s="25"/>
    </row>
    <row r="48" spans="1:21" x14ac:dyDescent="0.15">
      <c r="A48" s="25"/>
      <c r="B48" s="25"/>
      <c r="C48" s="25"/>
      <c r="D48" s="25"/>
      <c r="E48" s="25"/>
      <c r="F48" s="25"/>
      <c r="G48" s="25"/>
      <c r="H48" s="25"/>
      <c r="I48" s="25"/>
      <c r="J48" s="25"/>
    </row>
    <row r="49" spans="1:23" x14ac:dyDescent="0.15">
      <c r="A49" s="25"/>
      <c r="B49" s="25"/>
      <c r="C49" s="25"/>
      <c r="D49" s="25"/>
      <c r="E49" s="25"/>
      <c r="F49" s="25"/>
      <c r="G49" s="25"/>
      <c r="H49" s="25"/>
      <c r="I49" s="25"/>
      <c r="J49" s="25"/>
      <c r="K49" s="25"/>
      <c r="L49" s="25"/>
    </row>
    <row r="51" spans="1:23" x14ac:dyDescent="0.15">
      <c r="B51" s="21"/>
      <c r="C51" s="21"/>
      <c r="D51" s="21"/>
      <c r="E51" s="21"/>
      <c r="F51" s="904" t="s">
        <v>362</v>
      </c>
      <c r="G51" s="905"/>
      <c r="H51" s="904" t="s">
        <v>361</v>
      </c>
      <c r="I51" s="919"/>
      <c r="J51" s="919"/>
      <c r="K51" s="905"/>
      <c r="L51" s="904" t="s">
        <v>25</v>
      </c>
      <c r="M51" s="905"/>
      <c r="N51" s="904" t="s">
        <v>24</v>
      </c>
      <c r="O51" s="905"/>
      <c r="P51" s="132"/>
      <c r="Q51" s="132"/>
      <c r="R51" s="904" t="s">
        <v>360</v>
      </c>
      <c r="S51" s="905"/>
      <c r="T51" s="904" t="s">
        <v>359</v>
      </c>
      <c r="U51" s="905"/>
      <c r="V51" s="27"/>
      <c r="W51" s="27"/>
    </row>
    <row r="52" spans="1:23" x14ac:dyDescent="0.15">
      <c r="B52" s="21"/>
      <c r="C52" s="21"/>
      <c r="D52" s="21"/>
      <c r="E52" s="21"/>
      <c r="F52" s="898"/>
      <c r="G52" s="899"/>
      <c r="H52" s="898"/>
      <c r="I52" s="899"/>
      <c r="J52" s="898"/>
      <c r="K52" s="899"/>
      <c r="L52" s="898"/>
      <c r="M52" s="899"/>
      <c r="N52" s="898"/>
      <c r="O52" s="899"/>
      <c r="P52" s="21"/>
      <c r="Q52" s="21"/>
      <c r="R52" s="898"/>
      <c r="S52" s="899"/>
      <c r="T52" s="898"/>
      <c r="U52" s="899"/>
      <c r="V52" s="27"/>
      <c r="W52" s="27"/>
    </row>
    <row r="53" spans="1:23" x14ac:dyDescent="0.15">
      <c r="B53" s="21"/>
      <c r="C53" s="21"/>
      <c r="D53" s="21"/>
      <c r="E53" s="21"/>
      <c r="F53" s="900"/>
      <c r="G53" s="901"/>
      <c r="H53" s="900"/>
      <c r="I53" s="901"/>
      <c r="J53" s="900"/>
      <c r="K53" s="901"/>
      <c r="L53" s="900"/>
      <c r="M53" s="901"/>
      <c r="N53" s="900"/>
      <c r="O53" s="901"/>
      <c r="P53" s="21"/>
      <c r="Q53" s="21"/>
      <c r="R53" s="900"/>
      <c r="S53" s="901"/>
      <c r="T53" s="900"/>
      <c r="U53" s="901"/>
      <c r="V53" s="27"/>
      <c r="W53" s="27"/>
    </row>
    <row r="54" spans="1:23" x14ac:dyDescent="0.15">
      <c r="B54" s="21"/>
      <c r="C54" s="21"/>
      <c r="D54" s="21"/>
      <c r="E54" s="21"/>
      <c r="F54" s="902"/>
      <c r="G54" s="903"/>
      <c r="H54" s="902"/>
      <c r="I54" s="903"/>
      <c r="J54" s="902"/>
      <c r="K54" s="903"/>
      <c r="L54" s="902"/>
      <c r="M54" s="903"/>
      <c r="N54" s="902"/>
      <c r="O54" s="903"/>
      <c r="P54" s="21"/>
      <c r="Q54" s="21"/>
      <c r="R54" s="902"/>
      <c r="S54" s="903"/>
      <c r="T54" s="902"/>
      <c r="U54" s="903"/>
      <c r="V54" s="27"/>
      <c r="W54" s="27"/>
    </row>
  </sheetData>
  <sheetProtection password="C6FF" sheet="1" formatCells="0"/>
  <mergeCells count="132">
    <mergeCell ref="I17:J17"/>
    <mergeCell ref="K17:V18"/>
    <mergeCell ref="I19:J19"/>
    <mergeCell ref="K19:V20"/>
    <mergeCell ref="I21:J21"/>
    <mergeCell ref="K21:U22"/>
    <mergeCell ref="P1:Q1"/>
    <mergeCell ref="T1:V1"/>
    <mergeCell ref="P3:Q3"/>
    <mergeCell ref="A5:W6"/>
    <mergeCell ref="C9:S10"/>
    <mergeCell ref="J13:K14"/>
    <mergeCell ref="L13:L14"/>
    <mergeCell ref="M13:Q14"/>
    <mergeCell ref="A23:V23"/>
    <mergeCell ref="B24:C25"/>
    <mergeCell ref="D24:G25"/>
    <mergeCell ref="H24:O25"/>
    <mergeCell ref="P24:U25"/>
    <mergeCell ref="B26:C27"/>
    <mergeCell ref="D26:G27"/>
    <mergeCell ref="H26:I27"/>
    <mergeCell ref="J26:J27"/>
    <mergeCell ref="K26:K27"/>
    <mergeCell ref="L26:L27"/>
    <mergeCell ref="M26:M27"/>
    <mergeCell ref="N26:N27"/>
    <mergeCell ref="O26:O27"/>
    <mergeCell ref="P26:U27"/>
    <mergeCell ref="P28:U29"/>
    <mergeCell ref="B30:C31"/>
    <mergeCell ref="D30:G31"/>
    <mergeCell ref="H30:I31"/>
    <mergeCell ref="J30:J31"/>
    <mergeCell ref="K30:K31"/>
    <mergeCell ref="L30:L31"/>
    <mergeCell ref="M30:M31"/>
    <mergeCell ref="N30:N31"/>
    <mergeCell ref="O30:O31"/>
    <mergeCell ref="P30:U31"/>
    <mergeCell ref="B28:C29"/>
    <mergeCell ref="D28:G29"/>
    <mergeCell ref="H28:I29"/>
    <mergeCell ref="J28:J29"/>
    <mergeCell ref="K28:K29"/>
    <mergeCell ref="L28:L29"/>
    <mergeCell ref="M28:M29"/>
    <mergeCell ref="N28:N29"/>
    <mergeCell ref="O28:O29"/>
    <mergeCell ref="P32:U33"/>
    <mergeCell ref="B34:C35"/>
    <mergeCell ref="D34:G35"/>
    <mergeCell ref="H34:I35"/>
    <mergeCell ref="J34:J35"/>
    <mergeCell ref="K34:K35"/>
    <mergeCell ref="L34:L35"/>
    <mergeCell ref="M34:M35"/>
    <mergeCell ref="N34:N35"/>
    <mergeCell ref="O34:O35"/>
    <mergeCell ref="P34:U35"/>
    <mergeCell ref="B32:C33"/>
    <mergeCell ref="D32:G33"/>
    <mergeCell ref="H32:I33"/>
    <mergeCell ref="J32:J33"/>
    <mergeCell ref="K32:K33"/>
    <mergeCell ref="L32:L33"/>
    <mergeCell ref="M32:M33"/>
    <mergeCell ref="N32:N33"/>
    <mergeCell ref="O32:O33"/>
    <mergeCell ref="P36:U37"/>
    <mergeCell ref="B38:C39"/>
    <mergeCell ref="D38:G39"/>
    <mergeCell ref="H38:I39"/>
    <mergeCell ref="J38:J39"/>
    <mergeCell ref="K38:K39"/>
    <mergeCell ref="L38:L39"/>
    <mergeCell ref="M38:M39"/>
    <mergeCell ref="N38:N39"/>
    <mergeCell ref="O38:O39"/>
    <mergeCell ref="P38:U39"/>
    <mergeCell ref="B36:C37"/>
    <mergeCell ref="D36:G37"/>
    <mergeCell ref="H36:I37"/>
    <mergeCell ref="J36:J37"/>
    <mergeCell ref="K36:K37"/>
    <mergeCell ref="L36:L37"/>
    <mergeCell ref="M36:M37"/>
    <mergeCell ref="N36:N37"/>
    <mergeCell ref="O36:O37"/>
    <mergeCell ref="P40:U41"/>
    <mergeCell ref="B42:C43"/>
    <mergeCell ref="D42:G43"/>
    <mergeCell ref="H42:I43"/>
    <mergeCell ref="J42:J43"/>
    <mergeCell ref="K42:K43"/>
    <mergeCell ref="L42:L43"/>
    <mergeCell ref="M42:M43"/>
    <mergeCell ref="N42:N43"/>
    <mergeCell ref="O42:O43"/>
    <mergeCell ref="P42:U43"/>
    <mergeCell ref="B40:C41"/>
    <mergeCell ref="D40:G41"/>
    <mergeCell ref="H40:I41"/>
    <mergeCell ref="J40:J41"/>
    <mergeCell ref="K40:K41"/>
    <mergeCell ref="L40:L41"/>
    <mergeCell ref="M40:M41"/>
    <mergeCell ref="N40:N41"/>
    <mergeCell ref="O40:O41"/>
    <mergeCell ref="B44:C45"/>
    <mergeCell ref="D44:G45"/>
    <mergeCell ref="H44:I45"/>
    <mergeCell ref="J44:J45"/>
    <mergeCell ref="K44:K45"/>
    <mergeCell ref="T51:U51"/>
    <mergeCell ref="F52:G54"/>
    <mergeCell ref="H52:I54"/>
    <mergeCell ref="J52:K54"/>
    <mergeCell ref="L52:M54"/>
    <mergeCell ref="N52:O54"/>
    <mergeCell ref="R52:S54"/>
    <mergeCell ref="T52:U54"/>
    <mergeCell ref="L44:L45"/>
    <mergeCell ref="M44:M45"/>
    <mergeCell ref="N44:N45"/>
    <mergeCell ref="O44:O45"/>
    <mergeCell ref="P44:U45"/>
    <mergeCell ref="F51:G51"/>
    <mergeCell ref="H51:K51"/>
    <mergeCell ref="L51:M51"/>
    <mergeCell ref="N51:O51"/>
    <mergeCell ref="R51:S51"/>
  </mergeCells>
  <phoneticPr fontId="1"/>
  <dataValidations count="6">
    <dataValidation type="list" allowBlank="1" showInputMessage="1" showErrorMessage="1" errorTitle="入力エラー" error="正しい年を入力して下さい。" sqref="J26:J45" xr:uid="{15153016-3F55-4A94-934C-3C48B886123E}">
      <formula1>INDIRECT("設定!"&amp;$H26)</formula1>
    </dataValidation>
    <dataValidation type="list" allowBlank="1" showInputMessage="1" showErrorMessage="1" errorTitle="入力エラー" error="和暦を入力して下さい。" promptTitle="注意" prompt="和暦を選択してください。" sqref="H36 H38 H40 H42 H44 H26 H28 H30 H32 H34" xr:uid="{59529508-3532-4161-9233-780772746CB0}">
      <formula1>"昭和,平成"</formula1>
    </dataValidation>
    <dataValidation type="whole" allowBlank="1" showInputMessage="1" showErrorMessage="1" errorTitle="入力エラー" error="年を入力して下さい。" sqref="H46" xr:uid="{2AEB980F-B07C-4DF3-A7C3-53F6B4194BE6}">
      <formula1>1</formula1>
      <formula2>64</formula2>
    </dataValidation>
    <dataValidation type="whole" allowBlank="1" showInputMessage="1" showErrorMessage="1" errorTitle="入力エラー" error="日を入力して下さい。" sqref="U3 N36 N38 N40 N42 N44 N26 N28 N30 N32 N34" xr:uid="{49CB14F1-B86B-4601-9C90-EFC06FCF276E}">
      <formula1>1</formula1>
      <formula2>31</formula2>
    </dataValidation>
    <dataValidation type="whole" allowBlank="1" showInputMessage="1" showErrorMessage="1" errorTitle="入力エラー" error="月を入力して下さい。" sqref="S1 L36 L38 L40 L42 L44 L26 L28 L30 L32 L34 S3" xr:uid="{3088231C-9E78-483D-A2C5-E8D23D96E951}">
      <formula1>1</formula1>
      <formula2>12</formula2>
    </dataValidation>
    <dataValidation type="whole" allowBlank="1" showInputMessage="1" showErrorMessage="1" errorTitle="入力エラー" error="2021以降の西暦を入力して下さい。" promptTitle="注意" prompt="西暦を入力して下さい。" sqref="P1:Q1 P3:Q3" xr:uid="{719AC437-87FE-4766-8DD9-97F7DE88C142}">
      <formula1>2021</formula1>
      <formula2>2100</formula2>
    </dataValidation>
  </dataValidations>
  <printOptions horizontalCentered="1" verticalCentered="1"/>
  <pageMargins left="0" right="0" top="0.39370078740157483" bottom="0" header="0" footer="0"/>
  <pageSetup paperSize="9" orientation="portrait" r:id="rId1"/>
  <headerFooter>
    <oddHeader>&amp;RK-009</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727FF-4795-4314-AFDB-59F764DBA9E2}">
  <sheetPr>
    <pageSetUpPr fitToPage="1"/>
  </sheetPr>
  <dimension ref="A1:AB44"/>
  <sheetViews>
    <sheetView showGridLines="0" view="pageBreakPreview" zoomScale="115" zoomScaleNormal="100" zoomScaleSheetLayoutView="115" workbookViewId="0">
      <selection activeCell="P3" sqref="P3:Q3"/>
    </sheetView>
  </sheetViews>
  <sheetFormatPr defaultColWidth="9" defaultRowHeight="13.5" x14ac:dyDescent="0.15"/>
  <cols>
    <col min="1" max="22" width="4.125" style="1" customWidth="1"/>
    <col min="23" max="51" width="3.625" style="1" customWidth="1"/>
    <col min="52" max="16384" width="9" style="1"/>
  </cols>
  <sheetData>
    <row r="1" spans="1:23" s="27" customFormat="1" ht="13.5" customHeight="1" x14ac:dyDescent="0.15">
      <c r="P1" s="958"/>
      <c r="Q1" s="958"/>
      <c r="S1" s="28"/>
      <c r="T1" s="896"/>
      <c r="U1" s="896"/>
      <c r="V1" s="896"/>
    </row>
    <row r="2" spans="1:23" s="27" customFormat="1" ht="14.25" x14ac:dyDescent="0.15">
      <c r="A2" s="28" t="s">
        <v>309</v>
      </c>
    </row>
    <row r="3" spans="1:23" s="27" customFormat="1" ht="13.5" customHeight="1" x14ac:dyDescent="0.15">
      <c r="A3" s="28"/>
      <c r="P3" s="1276">
        <v>2025</v>
      </c>
      <c r="Q3" s="1276"/>
      <c r="R3" s="27" t="s">
        <v>51</v>
      </c>
      <c r="S3" s="263">
        <v>4</v>
      </c>
      <c r="T3" s="27" t="s">
        <v>29</v>
      </c>
      <c r="U3" s="263">
        <v>1</v>
      </c>
      <c r="V3" s="27" t="s">
        <v>28</v>
      </c>
    </row>
    <row r="4" spans="1:23" s="27" customFormat="1" ht="13.5" customHeight="1" x14ac:dyDescent="0.15"/>
    <row r="5" spans="1:23" s="27" customFormat="1" ht="13.5" customHeight="1" x14ac:dyDescent="0.15">
      <c r="A5" s="894" t="s">
        <v>450</v>
      </c>
      <c r="B5" s="894"/>
      <c r="C5" s="894"/>
      <c r="D5" s="894"/>
      <c r="E5" s="894"/>
      <c r="F5" s="894"/>
      <c r="G5" s="894"/>
      <c r="H5" s="894"/>
      <c r="I5" s="894"/>
      <c r="J5" s="894"/>
      <c r="K5" s="894"/>
      <c r="L5" s="894"/>
      <c r="M5" s="894"/>
      <c r="N5" s="894"/>
      <c r="O5" s="894"/>
      <c r="P5" s="894"/>
      <c r="Q5" s="894"/>
      <c r="R5" s="894"/>
      <c r="S5" s="894"/>
      <c r="T5" s="894"/>
      <c r="U5" s="894"/>
      <c r="V5" s="894"/>
      <c r="W5" s="894"/>
    </row>
    <row r="6" spans="1:23" s="27" customFormat="1" ht="13.5" customHeight="1" x14ac:dyDescent="0.15">
      <c r="A6" s="894"/>
      <c r="B6" s="894"/>
      <c r="C6" s="894"/>
      <c r="D6" s="894"/>
      <c r="E6" s="894"/>
      <c r="F6" s="894"/>
      <c r="G6" s="894"/>
      <c r="H6" s="894"/>
      <c r="I6" s="894"/>
      <c r="J6" s="894"/>
      <c r="K6" s="894"/>
      <c r="L6" s="894"/>
      <c r="M6" s="894"/>
      <c r="N6" s="894"/>
      <c r="O6" s="894"/>
      <c r="P6" s="894"/>
      <c r="Q6" s="894"/>
      <c r="R6" s="894"/>
      <c r="S6" s="894"/>
      <c r="T6" s="894"/>
      <c r="U6" s="894"/>
      <c r="V6" s="894"/>
      <c r="W6" s="894"/>
    </row>
    <row r="7" spans="1:23" s="27" customFormat="1" ht="13.5" customHeight="1" x14ac:dyDescent="0.15">
      <c r="J7" s="227"/>
      <c r="K7" s="227"/>
      <c r="L7" s="227"/>
      <c r="M7" s="227"/>
      <c r="N7" s="227"/>
      <c r="O7" s="227"/>
      <c r="P7" s="227"/>
      <c r="Q7" s="227"/>
      <c r="R7" s="227"/>
      <c r="S7" s="227"/>
      <c r="T7" s="227"/>
      <c r="U7" s="227"/>
    </row>
    <row r="8" spans="1:23" s="27" customFormat="1" ht="13.5" customHeight="1" x14ac:dyDescent="0.15">
      <c r="C8" s="27" t="s">
        <v>449</v>
      </c>
    </row>
    <row r="9" spans="1:23" s="27" customFormat="1" ht="13.5" customHeight="1" x14ac:dyDescent="0.15"/>
    <row r="10" spans="1:23" s="27" customFormat="1" ht="13.5" customHeight="1" x14ac:dyDescent="0.15">
      <c r="C10" s="28"/>
      <c r="D10" s="28"/>
      <c r="E10" s="28"/>
      <c r="F10" s="28"/>
      <c r="G10" s="28"/>
      <c r="H10" s="28"/>
      <c r="I10" s="28"/>
      <c r="J10" s="28"/>
      <c r="K10" s="28"/>
      <c r="L10" s="28"/>
    </row>
    <row r="11" spans="1:23" s="27" customFormat="1" ht="13.5" customHeight="1" x14ac:dyDescent="0.15">
      <c r="C11" s="28"/>
      <c r="D11" s="28" t="s">
        <v>383</v>
      </c>
      <c r="E11" s="28"/>
      <c r="F11" s="28"/>
      <c r="G11" s="28"/>
      <c r="H11" s="28"/>
      <c r="I11" s="28"/>
      <c r="J11" s="984">
        <v>4</v>
      </c>
      <c r="K11" s="985"/>
      <c r="L11" s="988" t="s">
        <v>340</v>
      </c>
      <c r="M11" s="989">
        <v>1</v>
      </c>
      <c r="N11" s="990"/>
      <c r="O11" s="990"/>
      <c r="P11" s="990"/>
      <c r="Q11" s="991"/>
    </row>
    <row r="12" spans="1:23" s="27" customFormat="1" ht="13.5" customHeight="1" x14ac:dyDescent="0.15">
      <c r="C12" s="28"/>
      <c r="D12" s="28"/>
      <c r="E12" s="28"/>
      <c r="F12" s="28"/>
      <c r="G12" s="28"/>
      <c r="H12" s="28"/>
      <c r="I12" s="28"/>
      <c r="J12" s="986"/>
      <c r="K12" s="987"/>
      <c r="L12" s="988"/>
      <c r="M12" s="992"/>
      <c r="N12" s="993"/>
      <c r="O12" s="993"/>
      <c r="P12" s="993"/>
      <c r="Q12" s="994"/>
    </row>
    <row r="13" spans="1:23" s="27" customFormat="1" ht="13.5" customHeight="1" x14ac:dyDescent="0.15">
      <c r="C13" s="28"/>
      <c r="D13" s="28"/>
      <c r="E13" s="28"/>
      <c r="F13" s="28"/>
      <c r="G13" s="28"/>
      <c r="H13" s="28"/>
      <c r="I13" s="28"/>
      <c r="J13" s="28"/>
      <c r="K13" s="28"/>
      <c r="L13" s="28"/>
    </row>
    <row r="14" spans="1:23" s="27" customFormat="1" ht="13.5" customHeight="1" x14ac:dyDescent="0.15">
      <c r="C14" s="28"/>
      <c r="D14" s="28"/>
      <c r="E14" s="28"/>
      <c r="F14" s="28"/>
      <c r="G14" s="28"/>
      <c r="H14" s="28"/>
      <c r="I14" s="28"/>
      <c r="J14" s="28"/>
      <c r="K14" s="28"/>
      <c r="L14" s="28"/>
    </row>
    <row r="15" spans="1:23" s="27" customFormat="1" ht="14.25" x14ac:dyDescent="0.15">
      <c r="C15" s="28"/>
      <c r="D15" s="28"/>
      <c r="E15" s="28"/>
      <c r="F15" s="28"/>
      <c r="G15" s="28"/>
      <c r="H15" s="28"/>
      <c r="I15" s="981" t="s">
        <v>49</v>
      </c>
      <c r="J15" s="981"/>
      <c r="K15" s="982" t="s">
        <v>48</v>
      </c>
      <c r="L15" s="982"/>
      <c r="M15" s="982"/>
      <c r="N15" s="982"/>
      <c r="O15" s="982"/>
      <c r="P15" s="982"/>
      <c r="Q15" s="982"/>
      <c r="R15" s="982"/>
      <c r="S15" s="982"/>
      <c r="T15" s="982"/>
      <c r="U15" s="982"/>
      <c r="V15" s="982"/>
    </row>
    <row r="16" spans="1:23" s="27" customFormat="1" ht="14.25" x14ac:dyDescent="0.15">
      <c r="C16" s="28"/>
      <c r="D16" s="28"/>
      <c r="E16" s="28"/>
      <c r="F16" s="28"/>
      <c r="G16" s="28"/>
      <c r="H16" s="28"/>
      <c r="I16" s="28"/>
      <c r="J16" s="28"/>
      <c r="K16" s="982"/>
      <c r="L16" s="982"/>
      <c r="M16" s="982"/>
      <c r="N16" s="982"/>
      <c r="O16" s="982"/>
      <c r="P16" s="982"/>
      <c r="Q16" s="982"/>
      <c r="R16" s="982"/>
      <c r="S16" s="982"/>
      <c r="T16" s="982"/>
      <c r="U16" s="982"/>
      <c r="V16" s="982"/>
    </row>
    <row r="17" spans="2:28" s="27" customFormat="1" ht="13.5" customHeight="1" x14ac:dyDescent="0.15">
      <c r="C17" s="28"/>
      <c r="D17" s="28"/>
      <c r="E17" s="28"/>
      <c r="F17" s="28"/>
      <c r="G17" s="28"/>
      <c r="H17" s="28"/>
      <c r="I17" s="28"/>
      <c r="J17" s="28"/>
      <c r="K17" s="28"/>
      <c r="L17" s="28"/>
    </row>
    <row r="18" spans="2:28" s="27" customFormat="1" ht="14.25" x14ac:dyDescent="0.15">
      <c r="C18" s="28"/>
      <c r="D18" s="28" t="s">
        <v>382</v>
      </c>
      <c r="E18" s="28"/>
      <c r="F18" s="28"/>
      <c r="G18" s="28"/>
      <c r="H18" s="28"/>
      <c r="I18" s="981" t="s">
        <v>46</v>
      </c>
      <c r="J18" s="981"/>
      <c r="K18" s="982" t="s">
        <v>45</v>
      </c>
      <c r="L18" s="982"/>
      <c r="M18" s="982"/>
      <c r="N18" s="982"/>
      <c r="O18" s="982"/>
      <c r="P18" s="982"/>
      <c r="Q18" s="982"/>
      <c r="R18" s="982"/>
      <c r="S18" s="982"/>
      <c r="T18" s="982"/>
      <c r="U18" s="982"/>
      <c r="V18" s="982"/>
    </row>
    <row r="19" spans="2:28" s="27" customFormat="1" ht="14.25" x14ac:dyDescent="0.15">
      <c r="C19" s="28"/>
      <c r="D19" s="28"/>
      <c r="E19" s="28"/>
      <c r="F19" s="28"/>
      <c r="G19" s="28"/>
      <c r="H19" s="28"/>
      <c r="I19" s="28"/>
      <c r="J19" s="28"/>
      <c r="K19" s="982"/>
      <c r="L19" s="982"/>
      <c r="M19" s="982"/>
      <c r="N19" s="982"/>
      <c r="O19" s="982"/>
      <c r="P19" s="982"/>
      <c r="Q19" s="982"/>
      <c r="R19" s="982"/>
      <c r="S19" s="982"/>
      <c r="T19" s="982"/>
      <c r="U19" s="982"/>
      <c r="V19" s="982"/>
    </row>
    <row r="20" spans="2:28" s="27" customFormat="1" ht="13.5" customHeight="1" x14ac:dyDescent="0.15">
      <c r="C20" s="28"/>
      <c r="D20" s="28"/>
      <c r="E20" s="28"/>
      <c r="F20" s="28"/>
      <c r="G20" s="28"/>
      <c r="H20" s="28"/>
      <c r="I20" s="28"/>
      <c r="J20" s="28"/>
      <c r="K20" s="28"/>
      <c r="L20" s="28"/>
    </row>
    <row r="21" spans="2:28" s="27" customFormat="1" ht="14.25" x14ac:dyDescent="0.15">
      <c r="C21" s="28"/>
      <c r="D21" s="28"/>
      <c r="E21" s="28"/>
      <c r="F21" s="28"/>
      <c r="G21" s="28"/>
      <c r="H21" s="28"/>
      <c r="I21" s="981" t="s">
        <v>44</v>
      </c>
      <c r="J21" s="981"/>
      <c r="K21" s="982" t="s">
        <v>448</v>
      </c>
      <c r="L21" s="982"/>
      <c r="M21" s="982"/>
      <c r="N21" s="982"/>
      <c r="O21" s="982"/>
      <c r="P21" s="982"/>
      <c r="Q21" s="982"/>
      <c r="R21" s="982"/>
      <c r="S21" s="982"/>
      <c r="T21" s="982"/>
      <c r="U21" s="982"/>
      <c r="V21" s="27" t="s">
        <v>42</v>
      </c>
      <c r="AB21" s="184"/>
    </row>
    <row r="22" spans="2:28" s="27" customFormat="1" ht="14.25" x14ac:dyDescent="0.15">
      <c r="C22" s="28"/>
      <c r="D22" s="28"/>
      <c r="E22" s="28"/>
      <c r="F22" s="28"/>
      <c r="G22" s="28"/>
      <c r="H22" s="28"/>
      <c r="I22" s="28"/>
      <c r="J22" s="28"/>
      <c r="K22" s="982"/>
      <c r="L22" s="982"/>
      <c r="M22" s="982"/>
      <c r="N22" s="982"/>
      <c r="O22" s="982"/>
      <c r="P22" s="982"/>
      <c r="Q22" s="982"/>
      <c r="R22" s="982"/>
      <c r="S22" s="982"/>
      <c r="T22" s="982"/>
      <c r="U22" s="982"/>
    </row>
    <row r="23" spans="2:28" ht="23.25" customHeight="1" thickBot="1" x14ac:dyDescent="0.2"/>
    <row r="24" spans="2:28" ht="23.25" customHeight="1" x14ac:dyDescent="0.15">
      <c r="B24" s="1266" t="s">
        <v>379</v>
      </c>
      <c r="C24" s="1267"/>
      <c r="D24" s="1267"/>
      <c r="E24" s="1268"/>
      <c r="F24" s="265"/>
      <c r="G24" s="1269">
        <v>2025</v>
      </c>
      <c r="H24" s="1269"/>
      <c r="I24" s="266" t="s">
        <v>51</v>
      </c>
      <c r="J24" s="264">
        <v>4</v>
      </c>
      <c r="K24" s="266" t="s">
        <v>29</v>
      </c>
      <c r="L24" s="264">
        <v>1</v>
      </c>
      <c r="M24" s="266" t="s">
        <v>28</v>
      </c>
      <c r="N24" s="1270"/>
      <c r="O24" s="1271"/>
      <c r="P24" s="1271"/>
      <c r="Q24" s="1271"/>
      <c r="R24" s="1271"/>
      <c r="S24" s="1271"/>
      <c r="T24" s="1271"/>
      <c r="U24" s="1272"/>
    </row>
    <row r="25" spans="2:28" ht="23.25" customHeight="1" x14ac:dyDescent="0.15">
      <c r="B25" s="1235" t="s">
        <v>447</v>
      </c>
      <c r="C25" s="1236"/>
      <c r="D25" s="1236"/>
      <c r="E25" s="1237"/>
      <c r="F25" s="1273" t="s">
        <v>371</v>
      </c>
      <c r="G25" s="1274"/>
      <c r="H25" s="1274"/>
      <c r="I25" s="1274"/>
      <c r="J25" s="1274"/>
      <c r="K25" s="1274"/>
      <c r="L25" s="1274"/>
      <c r="M25" s="1274"/>
      <c r="N25" s="1273" t="s">
        <v>370</v>
      </c>
      <c r="O25" s="1274"/>
      <c r="P25" s="1274"/>
      <c r="Q25" s="1274"/>
      <c r="R25" s="1274"/>
      <c r="S25" s="1274"/>
      <c r="T25" s="1274"/>
      <c r="U25" s="1275"/>
    </row>
    <row r="26" spans="2:28" ht="23.25" customHeight="1" x14ac:dyDescent="0.15">
      <c r="B26" s="1256" t="s">
        <v>343</v>
      </c>
      <c r="C26" s="1257"/>
      <c r="D26" s="1257"/>
      <c r="E26" s="1258"/>
      <c r="F26" s="267" t="s">
        <v>342</v>
      </c>
      <c r="G26" s="268">
        <v>760</v>
      </c>
      <c r="H26" s="269" t="s">
        <v>251</v>
      </c>
      <c r="I26" s="1259" t="s">
        <v>250</v>
      </c>
      <c r="J26" s="1259"/>
      <c r="K26" s="270"/>
      <c r="L26" s="270"/>
      <c r="M26" s="270"/>
      <c r="N26" s="267" t="s">
        <v>342</v>
      </c>
      <c r="O26" s="268" t="s">
        <v>446</v>
      </c>
      <c r="P26" s="269" t="s">
        <v>251</v>
      </c>
      <c r="Q26" s="1259">
        <v>1234</v>
      </c>
      <c r="R26" s="1259"/>
      <c r="S26" s="270"/>
      <c r="T26" s="270"/>
      <c r="U26" s="271"/>
    </row>
    <row r="27" spans="2:28" ht="43.5" customHeight="1" x14ac:dyDescent="0.15">
      <c r="B27" s="1250"/>
      <c r="C27" s="1251"/>
      <c r="D27" s="1251"/>
      <c r="E27" s="1252"/>
      <c r="F27" s="1260" t="s">
        <v>445</v>
      </c>
      <c r="G27" s="1261"/>
      <c r="H27" s="1261"/>
      <c r="I27" s="1261"/>
      <c r="J27" s="1261"/>
      <c r="K27" s="1261"/>
      <c r="L27" s="1261"/>
      <c r="M27" s="1261"/>
      <c r="N27" s="1260" t="s">
        <v>444</v>
      </c>
      <c r="O27" s="1261"/>
      <c r="P27" s="1261"/>
      <c r="Q27" s="1261"/>
      <c r="R27" s="1261"/>
      <c r="S27" s="1261"/>
      <c r="T27" s="1261"/>
      <c r="U27" s="1262"/>
    </row>
    <row r="28" spans="2:28" ht="23.25" customHeight="1" x14ac:dyDescent="0.15">
      <c r="B28" s="1235" t="s">
        <v>443</v>
      </c>
      <c r="C28" s="1236"/>
      <c r="D28" s="1236"/>
      <c r="E28" s="1237"/>
      <c r="F28" s="272" t="s">
        <v>341</v>
      </c>
      <c r="G28" s="273" t="s">
        <v>442</v>
      </c>
      <c r="H28" s="274" t="s">
        <v>251</v>
      </c>
      <c r="I28" s="1263" t="s">
        <v>441</v>
      </c>
      <c r="J28" s="1263"/>
      <c r="K28" s="274" t="s">
        <v>251</v>
      </c>
      <c r="L28" s="1264" t="s">
        <v>440</v>
      </c>
      <c r="M28" s="1265"/>
      <c r="N28" s="272" t="s">
        <v>341</v>
      </c>
      <c r="O28" s="273" t="s">
        <v>439</v>
      </c>
      <c r="P28" s="274" t="s">
        <v>251</v>
      </c>
      <c r="Q28" s="1263">
        <v>1234</v>
      </c>
      <c r="R28" s="1263"/>
      <c r="S28" s="274" t="s">
        <v>251</v>
      </c>
      <c r="T28" s="1264" t="s">
        <v>438</v>
      </c>
      <c r="U28" s="1265"/>
    </row>
    <row r="29" spans="2:28" ht="14.25" x14ac:dyDescent="0.15">
      <c r="B29" s="1244" t="s">
        <v>332</v>
      </c>
      <c r="C29" s="1245"/>
      <c r="D29" s="1245"/>
      <c r="E29" s="1246"/>
      <c r="F29" s="1247" t="s">
        <v>437</v>
      </c>
      <c r="G29" s="1248"/>
      <c r="H29" s="1248"/>
      <c r="I29" s="1248"/>
      <c r="J29" s="1248"/>
      <c r="K29" s="1248"/>
      <c r="L29" s="1248"/>
      <c r="M29" s="1248"/>
      <c r="N29" s="1247" t="s">
        <v>436</v>
      </c>
      <c r="O29" s="1248"/>
      <c r="P29" s="1248"/>
      <c r="Q29" s="1248"/>
      <c r="R29" s="1248"/>
      <c r="S29" s="1248"/>
      <c r="T29" s="1248"/>
      <c r="U29" s="1249"/>
    </row>
    <row r="30" spans="2:28" ht="30" customHeight="1" x14ac:dyDescent="0.15">
      <c r="B30" s="1250" t="s">
        <v>435</v>
      </c>
      <c r="C30" s="1251"/>
      <c r="D30" s="1251"/>
      <c r="E30" s="1252"/>
      <c r="F30" s="1253" t="s">
        <v>434</v>
      </c>
      <c r="G30" s="1254"/>
      <c r="H30" s="1254"/>
      <c r="I30" s="1254"/>
      <c r="J30" s="1254"/>
      <c r="K30" s="1254"/>
      <c r="L30" s="1254"/>
      <c r="M30" s="1254"/>
      <c r="N30" s="1253" t="s">
        <v>433</v>
      </c>
      <c r="O30" s="1254"/>
      <c r="P30" s="1254"/>
      <c r="Q30" s="1254"/>
      <c r="R30" s="1254"/>
      <c r="S30" s="1254"/>
      <c r="T30" s="1254"/>
      <c r="U30" s="1255"/>
    </row>
    <row r="31" spans="2:28" ht="14.25" x14ac:dyDescent="0.15">
      <c r="B31" s="1244" t="s">
        <v>332</v>
      </c>
      <c r="C31" s="1245"/>
      <c r="D31" s="1245"/>
      <c r="E31" s="1246"/>
      <c r="F31" s="1247" t="s">
        <v>432</v>
      </c>
      <c r="G31" s="1248"/>
      <c r="H31" s="1248"/>
      <c r="I31" s="1248"/>
      <c r="J31" s="1248"/>
      <c r="K31" s="1248"/>
      <c r="L31" s="1248"/>
      <c r="M31" s="1248"/>
      <c r="N31" s="1247" t="s">
        <v>431</v>
      </c>
      <c r="O31" s="1248"/>
      <c r="P31" s="1248"/>
      <c r="Q31" s="1248"/>
      <c r="R31" s="1248"/>
      <c r="S31" s="1248"/>
      <c r="T31" s="1248"/>
      <c r="U31" s="1249"/>
    </row>
    <row r="32" spans="2:28" ht="30" customHeight="1" x14ac:dyDescent="0.15">
      <c r="B32" s="1250" t="s">
        <v>346</v>
      </c>
      <c r="C32" s="1251"/>
      <c r="D32" s="1251"/>
      <c r="E32" s="1252"/>
      <c r="F32" s="1253" t="s">
        <v>345</v>
      </c>
      <c r="G32" s="1254"/>
      <c r="H32" s="1254"/>
      <c r="I32" s="1254"/>
      <c r="J32" s="1254"/>
      <c r="K32" s="1254"/>
      <c r="L32" s="1254"/>
      <c r="M32" s="1254"/>
      <c r="N32" s="1253" t="s">
        <v>430</v>
      </c>
      <c r="O32" s="1254"/>
      <c r="P32" s="1254"/>
      <c r="Q32" s="1254"/>
      <c r="R32" s="1254"/>
      <c r="S32" s="1254"/>
      <c r="T32" s="1254"/>
      <c r="U32" s="1255"/>
    </row>
    <row r="33" spans="1:23" ht="75" customHeight="1" x14ac:dyDescent="0.15">
      <c r="B33" s="1235" t="s">
        <v>429</v>
      </c>
      <c r="C33" s="1236"/>
      <c r="D33" s="1236"/>
      <c r="E33" s="1237"/>
      <c r="F33" s="1238"/>
      <c r="G33" s="1239"/>
      <c r="H33" s="1239"/>
      <c r="I33" s="1239"/>
      <c r="J33" s="1239"/>
      <c r="K33" s="1239"/>
      <c r="L33" s="1239"/>
      <c r="M33" s="1239"/>
      <c r="N33" s="1238"/>
      <c r="O33" s="1239"/>
      <c r="P33" s="1239"/>
      <c r="Q33" s="1239"/>
      <c r="R33" s="1239"/>
      <c r="S33" s="1239"/>
      <c r="T33" s="1239"/>
      <c r="U33" s="1240"/>
    </row>
    <row r="34" spans="1:23" ht="23.25" customHeight="1" x14ac:dyDescent="0.15">
      <c r="B34" s="1235" t="s">
        <v>428</v>
      </c>
      <c r="C34" s="1236"/>
      <c r="D34" s="1236"/>
      <c r="E34" s="1237"/>
      <c r="F34" s="1241" t="s">
        <v>427</v>
      </c>
      <c r="G34" s="1242"/>
      <c r="H34" s="1242"/>
      <c r="I34" s="1242"/>
      <c r="J34" s="1242"/>
      <c r="K34" s="1242"/>
      <c r="L34" s="1242"/>
      <c r="M34" s="1242"/>
      <c r="N34" s="1241" t="s">
        <v>426</v>
      </c>
      <c r="O34" s="1242"/>
      <c r="P34" s="1242"/>
      <c r="Q34" s="1242"/>
      <c r="R34" s="1242"/>
      <c r="S34" s="1242"/>
      <c r="T34" s="1242"/>
      <c r="U34" s="1243"/>
    </row>
    <row r="35" spans="1:23" ht="52.5" customHeight="1" thickBot="1" x14ac:dyDescent="0.2">
      <c r="B35" s="1229" t="s">
        <v>425</v>
      </c>
      <c r="C35" s="1230"/>
      <c r="D35" s="1230"/>
      <c r="E35" s="1231"/>
      <c r="F35" s="1232" t="s">
        <v>501</v>
      </c>
      <c r="G35" s="1233"/>
      <c r="H35" s="1233"/>
      <c r="I35" s="1233"/>
      <c r="J35" s="1233"/>
      <c r="K35" s="1233"/>
      <c r="L35" s="1233"/>
      <c r="M35" s="1233"/>
      <c r="N35" s="1233"/>
      <c r="O35" s="1233"/>
      <c r="P35" s="1233"/>
      <c r="Q35" s="1233"/>
      <c r="R35" s="1233"/>
      <c r="S35" s="1233"/>
      <c r="T35" s="1233"/>
      <c r="U35" s="1234"/>
    </row>
    <row r="36" spans="1:23" ht="15.75" customHeight="1" x14ac:dyDescent="0.15"/>
    <row r="37" spans="1:23" ht="13.5" customHeight="1" x14ac:dyDescent="0.15">
      <c r="B37" s="1" t="s">
        <v>424</v>
      </c>
      <c r="C37" s="182" t="s">
        <v>502</v>
      </c>
    </row>
    <row r="38" spans="1:23" x14ac:dyDescent="0.15">
      <c r="A38" s="25"/>
      <c r="B38" s="25" t="s">
        <v>423</v>
      </c>
      <c r="C38" s="183" t="s">
        <v>422</v>
      </c>
      <c r="D38" s="25"/>
      <c r="E38" s="25"/>
      <c r="F38" s="25"/>
      <c r="G38" s="25"/>
      <c r="H38" s="25"/>
      <c r="I38" s="25"/>
      <c r="J38" s="25"/>
      <c r="K38" s="25"/>
      <c r="L38" s="25"/>
    </row>
    <row r="39" spans="1:23" x14ac:dyDescent="0.15">
      <c r="A39" s="25"/>
      <c r="B39" s="25"/>
      <c r="C39" s="25"/>
      <c r="D39" s="25"/>
      <c r="E39" s="25"/>
      <c r="F39" s="25"/>
      <c r="G39" s="25"/>
      <c r="H39" s="25"/>
      <c r="I39" s="25"/>
      <c r="J39" s="25"/>
      <c r="K39" s="25"/>
      <c r="L39" s="25"/>
    </row>
    <row r="41" spans="1:23" x14ac:dyDescent="0.15">
      <c r="B41" s="21"/>
      <c r="C41" s="21"/>
      <c r="D41" s="21"/>
      <c r="E41" s="21"/>
      <c r="F41" s="904" t="s">
        <v>362</v>
      </c>
      <c r="G41" s="905"/>
      <c r="H41" s="904" t="s">
        <v>361</v>
      </c>
      <c r="I41" s="919"/>
      <c r="J41" s="919"/>
      <c r="K41" s="905"/>
      <c r="L41" s="904" t="s">
        <v>25</v>
      </c>
      <c r="M41" s="905"/>
      <c r="N41" s="904" t="s">
        <v>24</v>
      </c>
      <c r="O41" s="905"/>
      <c r="P41" s="132"/>
      <c r="Q41" s="132"/>
      <c r="R41" s="904" t="s">
        <v>360</v>
      </c>
      <c r="S41" s="905"/>
      <c r="T41" s="904" t="s">
        <v>359</v>
      </c>
      <c r="U41" s="905"/>
      <c r="V41" s="27"/>
      <c r="W41" s="27"/>
    </row>
    <row r="42" spans="1:23" x14ac:dyDescent="0.15">
      <c r="B42" s="21"/>
      <c r="C42" s="21"/>
      <c r="D42" s="21"/>
      <c r="E42" s="21"/>
      <c r="F42" s="898"/>
      <c r="G42" s="899"/>
      <c r="H42" s="898"/>
      <c r="I42" s="899"/>
      <c r="J42" s="898"/>
      <c r="K42" s="899"/>
      <c r="L42" s="898"/>
      <c r="M42" s="899"/>
      <c r="N42" s="898"/>
      <c r="O42" s="899"/>
      <c r="P42" s="21"/>
      <c r="Q42" s="21"/>
      <c r="R42" s="898"/>
      <c r="S42" s="899"/>
      <c r="T42" s="898"/>
      <c r="U42" s="899"/>
      <c r="V42" s="27"/>
      <c r="W42" s="27"/>
    </row>
    <row r="43" spans="1:23" x14ac:dyDescent="0.15">
      <c r="B43" s="21"/>
      <c r="C43" s="21"/>
      <c r="D43" s="21"/>
      <c r="E43" s="21"/>
      <c r="F43" s="900"/>
      <c r="G43" s="901"/>
      <c r="H43" s="900"/>
      <c r="I43" s="901"/>
      <c r="J43" s="900"/>
      <c r="K43" s="901"/>
      <c r="L43" s="900"/>
      <c r="M43" s="901"/>
      <c r="N43" s="900"/>
      <c r="O43" s="901"/>
      <c r="P43" s="21"/>
      <c r="Q43" s="21"/>
      <c r="R43" s="900"/>
      <c r="S43" s="901"/>
      <c r="T43" s="900"/>
      <c r="U43" s="901"/>
      <c r="V43" s="27"/>
      <c r="W43" s="27"/>
    </row>
    <row r="44" spans="1:23" x14ac:dyDescent="0.15">
      <c r="B44" s="21"/>
      <c r="C44" s="21"/>
      <c r="D44" s="21"/>
      <c r="E44" s="21"/>
      <c r="F44" s="902"/>
      <c r="G44" s="903"/>
      <c r="H44" s="902"/>
      <c r="I44" s="903"/>
      <c r="J44" s="902"/>
      <c r="K44" s="903"/>
      <c r="L44" s="902"/>
      <c r="M44" s="903"/>
      <c r="N44" s="902"/>
      <c r="O44" s="903"/>
      <c r="P44" s="21"/>
      <c r="Q44" s="21"/>
      <c r="R44" s="902"/>
      <c r="S44" s="903"/>
      <c r="T44" s="902"/>
      <c r="U44" s="903"/>
      <c r="V44" s="27"/>
      <c r="W44" s="27"/>
    </row>
  </sheetData>
  <sheetProtection password="C6FF" sheet="1" objects="1" scenarios="1"/>
  <mergeCells count="62">
    <mergeCell ref="P1:Q1"/>
    <mergeCell ref="T1:V1"/>
    <mergeCell ref="P3:Q3"/>
    <mergeCell ref="A5:W6"/>
    <mergeCell ref="J11:K12"/>
    <mergeCell ref="L11:L12"/>
    <mergeCell ref="M11:Q12"/>
    <mergeCell ref="I15:J15"/>
    <mergeCell ref="K15:V16"/>
    <mergeCell ref="I18:J18"/>
    <mergeCell ref="K18:V19"/>
    <mergeCell ref="I21:J21"/>
    <mergeCell ref="K21:U22"/>
    <mergeCell ref="B24:E24"/>
    <mergeCell ref="G24:H24"/>
    <mergeCell ref="N24:U24"/>
    <mergeCell ref="B25:E25"/>
    <mergeCell ref="F25:M25"/>
    <mergeCell ref="N25:U25"/>
    <mergeCell ref="B28:E28"/>
    <mergeCell ref="I28:J28"/>
    <mergeCell ref="L28:M28"/>
    <mergeCell ref="Q28:R28"/>
    <mergeCell ref="T28:U28"/>
    <mergeCell ref="B26:E27"/>
    <mergeCell ref="I26:J26"/>
    <mergeCell ref="Q26:R26"/>
    <mergeCell ref="F27:M27"/>
    <mergeCell ref="N27:U27"/>
    <mergeCell ref="B29:E29"/>
    <mergeCell ref="F29:M29"/>
    <mergeCell ref="N29:U29"/>
    <mergeCell ref="B30:E30"/>
    <mergeCell ref="F30:M30"/>
    <mergeCell ref="N30:U30"/>
    <mergeCell ref="B31:E31"/>
    <mergeCell ref="F31:M31"/>
    <mergeCell ref="N31:U31"/>
    <mergeCell ref="B32:E32"/>
    <mergeCell ref="F32:M32"/>
    <mergeCell ref="N32:U32"/>
    <mergeCell ref="B33:E33"/>
    <mergeCell ref="F33:M33"/>
    <mergeCell ref="N33:U33"/>
    <mergeCell ref="B34:E34"/>
    <mergeCell ref="F34:M34"/>
    <mergeCell ref="N34:U34"/>
    <mergeCell ref="B35:E35"/>
    <mergeCell ref="F35:U35"/>
    <mergeCell ref="F41:G41"/>
    <mergeCell ref="H41:K41"/>
    <mergeCell ref="L41:M41"/>
    <mergeCell ref="N41:O41"/>
    <mergeCell ref="R41:S41"/>
    <mergeCell ref="T41:U41"/>
    <mergeCell ref="T42:U44"/>
    <mergeCell ref="F42:G44"/>
    <mergeCell ref="H42:I44"/>
    <mergeCell ref="J42:K44"/>
    <mergeCell ref="L42:M44"/>
    <mergeCell ref="N42:O44"/>
    <mergeCell ref="R42:S44"/>
  </mergeCells>
  <phoneticPr fontId="1"/>
  <dataValidations count="4">
    <dataValidation type="whole" allowBlank="1" showInputMessage="1" showErrorMessage="1" errorTitle="入力エラー" error="日を入力して下さい。" sqref="U3 L24" xr:uid="{EE5369C1-353E-4364-9FEF-BEA082A3DE17}">
      <formula1>1</formula1>
      <formula2>31</formula2>
    </dataValidation>
    <dataValidation type="whole" allowBlank="1" showInputMessage="1" showErrorMessage="1" errorTitle="入力エラー" error="月を入力して下さい。" sqref="S1 S3 J24" xr:uid="{0A35B5E0-D81A-4435-8E48-CFA713377486}">
      <formula1>1</formula1>
      <formula2>12</formula2>
    </dataValidation>
    <dataValidation type="whole" allowBlank="1" showInputMessage="1" showErrorMessage="1" errorTitle="入力エラー" error="2021以降の西暦を入力して下さい。" promptTitle="注意" prompt="西暦を入力して下さい。" sqref="P1:Q1 P3:Q3 G24:H24" xr:uid="{CE10BC7E-BA57-431D-A4F0-5A0A795B7294}">
      <formula1>2021</formula1>
      <formula2>2100</formula2>
    </dataValidation>
    <dataValidation type="whole" allowBlank="1" showInputMessage="1" showErrorMessage="1" errorTitle="入力エラー" error="年を入力して下さい。" sqref="H37" xr:uid="{19904DF9-6E04-4F07-A6DC-DE806E8F0AB7}">
      <formula1>1</formula1>
      <formula2>64</formula2>
    </dataValidation>
  </dataValidations>
  <hyperlinks>
    <hyperlink ref="F34" r:id="rId1" xr:uid="{D9267CAB-5BAA-42CB-A57E-6BB55206636E}"/>
    <hyperlink ref="N34" r:id="rId2" xr:uid="{1257BC7F-3B1A-43CB-BE0B-624878692BC5}"/>
  </hyperlinks>
  <printOptions horizontalCentered="1" verticalCentered="1"/>
  <pageMargins left="0" right="0" top="0.39370078740157483" bottom="0" header="0" footer="0"/>
  <pageSetup paperSize="9" orientation="portrait" r:id="rId3"/>
  <headerFooter>
    <oddHeader>&amp;RK-010</oddHead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BBCC9-B445-43FF-AA6C-CED387BD7F41}">
  <dimension ref="A1:G65"/>
  <sheetViews>
    <sheetView workbookViewId="0">
      <selection activeCell="G5" sqref="G5"/>
    </sheetView>
  </sheetViews>
  <sheetFormatPr defaultRowHeight="13.5" x14ac:dyDescent="0.15"/>
  <sheetData>
    <row r="1" spans="1:7" x14ac:dyDescent="0.15">
      <c r="A1">
        <v>1000</v>
      </c>
      <c r="C1" t="s">
        <v>518</v>
      </c>
      <c r="D1" t="s">
        <v>519</v>
      </c>
      <c r="F1" t="s">
        <v>512</v>
      </c>
      <c r="G1" t="s">
        <v>520</v>
      </c>
    </row>
    <row r="2" spans="1:7" x14ac:dyDescent="0.15">
      <c r="A2">
        <v>2000</v>
      </c>
      <c r="C2">
        <v>1</v>
      </c>
      <c r="D2">
        <v>1</v>
      </c>
      <c r="F2" t="s">
        <v>521</v>
      </c>
      <c r="G2" t="s">
        <v>522</v>
      </c>
    </row>
    <row r="3" spans="1:7" x14ac:dyDescent="0.15">
      <c r="A3">
        <v>3000</v>
      </c>
      <c r="C3">
        <v>2</v>
      </c>
      <c r="D3">
        <v>2</v>
      </c>
      <c r="F3" t="s">
        <v>523</v>
      </c>
      <c r="G3" t="s">
        <v>524</v>
      </c>
    </row>
    <row r="4" spans="1:7" x14ac:dyDescent="0.15">
      <c r="A4">
        <v>4000</v>
      </c>
      <c r="C4">
        <v>3</v>
      </c>
      <c r="D4">
        <v>3</v>
      </c>
      <c r="F4" t="s">
        <v>525</v>
      </c>
      <c r="G4" t="s">
        <v>526</v>
      </c>
    </row>
    <row r="5" spans="1:7" x14ac:dyDescent="0.15">
      <c r="A5">
        <v>5000</v>
      </c>
      <c r="C5">
        <v>4</v>
      </c>
      <c r="D5">
        <v>4</v>
      </c>
    </row>
    <row r="6" spans="1:7" x14ac:dyDescent="0.15">
      <c r="A6">
        <v>6000</v>
      </c>
      <c r="C6">
        <v>5</v>
      </c>
      <c r="D6">
        <v>5</v>
      </c>
    </row>
    <row r="7" spans="1:7" x14ac:dyDescent="0.15">
      <c r="A7">
        <v>7000</v>
      </c>
      <c r="C7">
        <v>6</v>
      </c>
      <c r="D7">
        <v>6</v>
      </c>
    </row>
    <row r="8" spans="1:7" x14ac:dyDescent="0.15">
      <c r="A8">
        <v>8000</v>
      </c>
      <c r="C8">
        <v>7</v>
      </c>
      <c r="D8">
        <v>7</v>
      </c>
    </row>
    <row r="9" spans="1:7" x14ac:dyDescent="0.15">
      <c r="A9">
        <v>9000</v>
      </c>
      <c r="C9">
        <v>8</v>
      </c>
      <c r="D9">
        <v>8</v>
      </c>
    </row>
    <row r="10" spans="1:7" x14ac:dyDescent="0.15">
      <c r="A10">
        <v>10000</v>
      </c>
      <c r="C10">
        <v>9</v>
      </c>
      <c r="D10">
        <v>9</v>
      </c>
    </row>
    <row r="11" spans="1:7" x14ac:dyDescent="0.15">
      <c r="A11">
        <v>11000</v>
      </c>
      <c r="C11">
        <v>10</v>
      </c>
      <c r="D11">
        <v>10</v>
      </c>
    </row>
    <row r="12" spans="1:7" x14ac:dyDescent="0.15">
      <c r="A12">
        <v>12000</v>
      </c>
      <c r="C12">
        <v>11</v>
      </c>
      <c r="D12">
        <v>11</v>
      </c>
    </row>
    <row r="13" spans="1:7" x14ac:dyDescent="0.15">
      <c r="A13">
        <v>13000</v>
      </c>
      <c r="C13">
        <v>12</v>
      </c>
      <c r="D13">
        <v>12</v>
      </c>
    </row>
    <row r="14" spans="1:7" x14ac:dyDescent="0.15">
      <c r="A14">
        <v>14000</v>
      </c>
      <c r="C14">
        <v>13</v>
      </c>
      <c r="D14">
        <v>13</v>
      </c>
    </row>
    <row r="15" spans="1:7" x14ac:dyDescent="0.15">
      <c r="A15">
        <v>15000</v>
      </c>
      <c r="C15">
        <v>14</v>
      </c>
      <c r="D15">
        <v>14</v>
      </c>
    </row>
    <row r="16" spans="1:7" x14ac:dyDescent="0.15">
      <c r="A16">
        <v>16000</v>
      </c>
      <c r="C16">
        <v>15</v>
      </c>
      <c r="D16">
        <v>15</v>
      </c>
    </row>
    <row r="17" spans="1:4" x14ac:dyDescent="0.15">
      <c r="A17">
        <v>17000</v>
      </c>
      <c r="C17">
        <v>16</v>
      </c>
      <c r="D17">
        <v>16</v>
      </c>
    </row>
    <row r="18" spans="1:4" x14ac:dyDescent="0.15">
      <c r="A18">
        <v>18000</v>
      </c>
      <c r="C18">
        <v>17</v>
      </c>
      <c r="D18">
        <v>17</v>
      </c>
    </row>
    <row r="19" spans="1:4" x14ac:dyDescent="0.15">
      <c r="A19">
        <v>19000</v>
      </c>
      <c r="C19">
        <v>18</v>
      </c>
      <c r="D19">
        <v>18</v>
      </c>
    </row>
    <row r="20" spans="1:4" x14ac:dyDescent="0.15">
      <c r="A20">
        <v>20000</v>
      </c>
      <c r="C20">
        <v>19</v>
      </c>
      <c r="D20">
        <v>19</v>
      </c>
    </row>
    <row r="21" spans="1:4" x14ac:dyDescent="0.15">
      <c r="A21">
        <v>21000</v>
      </c>
      <c r="C21">
        <v>20</v>
      </c>
      <c r="D21">
        <v>20</v>
      </c>
    </row>
    <row r="22" spans="1:4" x14ac:dyDescent="0.15">
      <c r="A22">
        <v>22000</v>
      </c>
      <c r="C22">
        <v>21</v>
      </c>
      <c r="D22">
        <v>21</v>
      </c>
    </row>
    <row r="23" spans="1:4" x14ac:dyDescent="0.15">
      <c r="A23">
        <v>23000</v>
      </c>
      <c r="C23">
        <v>22</v>
      </c>
      <c r="D23">
        <v>22</v>
      </c>
    </row>
    <row r="24" spans="1:4" x14ac:dyDescent="0.15">
      <c r="A24">
        <v>24000</v>
      </c>
      <c r="C24">
        <v>23</v>
      </c>
      <c r="D24">
        <v>23</v>
      </c>
    </row>
    <row r="25" spans="1:4" x14ac:dyDescent="0.15">
      <c r="A25">
        <v>25000</v>
      </c>
      <c r="C25">
        <v>24</v>
      </c>
      <c r="D25">
        <v>24</v>
      </c>
    </row>
    <row r="26" spans="1:4" x14ac:dyDescent="0.15">
      <c r="A26">
        <v>26000</v>
      </c>
      <c r="C26">
        <v>25</v>
      </c>
      <c r="D26">
        <v>25</v>
      </c>
    </row>
    <row r="27" spans="1:4" x14ac:dyDescent="0.15">
      <c r="A27">
        <v>27000</v>
      </c>
      <c r="C27">
        <v>26</v>
      </c>
      <c r="D27">
        <v>26</v>
      </c>
    </row>
    <row r="28" spans="1:4" x14ac:dyDescent="0.15">
      <c r="A28">
        <v>28000</v>
      </c>
      <c r="C28">
        <v>27</v>
      </c>
      <c r="D28">
        <v>27</v>
      </c>
    </row>
    <row r="29" spans="1:4" x14ac:dyDescent="0.15">
      <c r="A29">
        <v>29000</v>
      </c>
      <c r="C29">
        <v>28</v>
      </c>
      <c r="D29">
        <v>28</v>
      </c>
    </row>
    <row r="30" spans="1:4" x14ac:dyDescent="0.15">
      <c r="A30">
        <v>30000</v>
      </c>
      <c r="C30">
        <v>29</v>
      </c>
      <c r="D30">
        <v>29</v>
      </c>
    </row>
    <row r="31" spans="1:4" x14ac:dyDescent="0.15">
      <c r="C31">
        <v>30</v>
      </c>
      <c r="D31">
        <v>30</v>
      </c>
    </row>
    <row r="32" spans="1:4" x14ac:dyDescent="0.15">
      <c r="C32">
        <v>31</v>
      </c>
      <c r="D32">
        <v>31</v>
      </c>
    </row>
    <row r="33" spans="3:3" x14ac:dyDescent="0.15">
      <c r="C33">
        <v>32</v>
      </c>
    </row>
    <row r="34" spans="3:3" x14ac:dyDescent="0.15">
      <c r="C34">
        <v>33</v>
      </c>
    </row>
    <row r="35" spans="3:3" x14ac:dyDescent="0.15">
      <c r="C35">
        <v>34</v>
      </c>
    </row>
    <row r="36" spans="3:3" x14ac:dyDescent="0.15">
      <c r="C36">
        <v>35</v>
      </c>
    </row>
    <row r="37" spans="3:3" x14ac:dyDescent="0.15">
      <c r="C37">
        <v>36</v>
      </c>
    </row>
    <row r="38" spans="3:3" x14ac:dyDescent="0.15">
      <c r="C38">
        <v>37</v>
      </c>
    </row>
    <row r="39" spans="3:3" x14ac:dyDescent="0.15">
      <c r="C39">
        <v>38</v>
      </c>
    </row>
    <row r="40" spans="3:3" x14ac:dyDescent="0.15">
      <c r="C40">
        <v>39</v>
      </c>
    </row>
    <row r="41" spans="3:3" x14ac:dyDescent="0.15">
      <c r="C41">
        <v>40</v>
      </c>
    </row>
    <row r="42" spans="3:3" x14ac:dyDescent="0.15">
      <c r="C42">
        <v>41</v>
      </c>
    </row>
    <row r="43" spans="3:3" x14ac:dyDescent="0.15">
      <c r="C43">
        <v>42</v>
      </c>
    </row>
    <row r="44" spans="3:3" x14ac:dyDescent="0.15">
      <c r="C44">
        <v>43</v>
      </c>
    </row>
    <row r="45" spans="3:3" x14ac:dyDescent="0.15">
      <c r="C45">
        <v>44</v>
      </c>
    </row>
    <row r="46" spans="3:3" x14ac:dyDescent="0.15">
      <c r="C46">
        <v>45</v>
      </c>
    </row>
    <row r="47" spans="3:3" x14ac:dyDescent="0.15">
      <c r="C47">
        <v>46</v>
      </c>
    </row>
    <row r="48" spans="3:3" x14ac:dyDescent="0.15">
      <c r="C48">
        <v>47</v>
      </c>
    </row>
    <row r="49" spans="3:3" x14ac:dyDescent="0.15">
      <c r="C49">
        <v>48</v>
      </c>
    </row>
    <row r="50" spans="3:3" x14ac:dyDescent="0.15">
      <c r="C50">
        <v>49</v>
      </c>
    </row>
    <row r="51" spans="3:3" x14ac:dyDescent="0.15">
      <c r="C51">
        <v>50</v>
      </c>
    </row>
    <row r="52" spans="3:3" x14ac:dyDescent="0.15">
      <c r="C52">
        <v>51</v>
      </c>
    </row>
    <row r="53" spans="3:3" x14ac:dyDescent="0.15">
      <c r="C53">
        <v>52</v>
      </c>
    </row>
    <row r="54" spans="3:3" x14ac:dyDescent="0.15">
      <c r="C54">
        <v>53</v>
      </c>
    </row>
    <row r="55" spans="3:3" x14ac:dyDescent="0.15">
      <c r="C55">
        <v>54</v>
      </c>
    </row>
    <row r="56" spans="3:3" x14ac:dyDescent="0.15">
      <c r="C56">
        <v>55</v>
      </c>
    </row>
    <row r="57" spans="3:3" x14ac:dyDescent="0.15">
      <c r="C57">
        <v>56</v>
      </c>
    </row>
    <row r="58" spans="3:3" x14ac:dyDescent="0.15">
      <c r="C58">
        <v>57</v>
      </c>
    </row>
    <row r="59" spans="3:3" x14ac:dyDescent="0.15">
      <c r="C59">
        <v>58</v>
      </c>
    </row>
    <row r="60" spans="3:3" x14ac:dyDescent="0.15">
      <c r="C60">
        <v>59</v>
      </c>
    </row>
    <row r="61" spans="3:3" x14ac:dyDescent="0.15">
      <c r="C61">
        <v>60</v>
      </c>
    </row>
    <row r="62" spans="3:3" x14ac:dyDescent="0.15">
      <c r="C62">
        <v>61</v>
      </c>
    </row>
    <row r="63" spans="3:3" x14ac:dyDescent="0.15">
      <c r="C63">
        <v>62</v>
      </c>
    </row>
    <row r="64" spans="3:3" x14ac:dyDescent="0.15">
      <c r="C64">
        <v>63</v>
      </c>
    </row>
    <row r="65" spans="3:3" x14ac:dyDescent="0.15">
      <c r="C65">
        <v>64</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958F2-8E4A-4102-931B-E67973392B40}">
  <sheetPr>
    <pageSetUpPr fitToPage="1"/>
  </sheetPr>
  <dimension ref="A1:BB57"/>
  <sheetViews>
    <sheetView showGridLines="0" view="pageBreakPreview" zoomScaleNormal="100" zoomScaleSheetLayoutView="100" workbookViewId="0">
      <selection activeCell="Q5" sqref="Q5:R5"/>
    </sheetView>
  </sheetViews>
  <sheetFormatPr defaultColWidth="9" defaultRowHeight="13.5" x14ac:dyDescent="0.15"/>
  <cols>
    <col min="1" max="51" width="3.625" style="1" customWidth="1"/>
    <col min="52" max="16384" width="9" style="1"/>
  </cols>
  <sheetData>
    <row r="1" spans="1:42" s="27" customFormat="1" ht="13.5" customHeight="1" x14ac:dyDescent="0.25">
      <c r="D1" s="29"/>
      <c r="E1" s="29"/>
      <c r="F1" s="29"/>
      <c r="G1" s="29"/>
      <c r="H1" s="29"/>
      <c r="I1" s="29"/>
      <c r="J1" s="29"/>
      <c r="K1" s="29"/>
      <c r="L1" s="29"/>
      <c r="N1" s="136"/>
      <c r="O1" s="136"/>
      <c r="P1" s="136"/>
      <c r="Q1" s="401" t="s">
        <v>451</v>
      </c>
      <c r="R1" s="401"/>
      <c r="S1" s="401"/>
      <c r="T1" s="401"/>
      <c r="U1" s="401"/>
      <c r="V1" s="401"/>
      <c r="W1" s="401"/>
      <c r="X1" s="401"/>
      <c r="Y1" s="401"/>
      <c r="Z1" s="401"/>
      <c r="AA1" s="401"/>
      <c r="AB1" s="136"/>
      <c r="AC1" s="136"/>
      <c r="AD1" s="136"/>
    </row>
    <row r="2" spans="1:42" s="27" customFormat="1" ht="13.5" customHeight="1" thickBot="1" x14ac:dyDescent="0.3">
      <c r="A2" s="403" t="s">
        <v>53</v>
      </c>
      <c r="B2" s="403"/>
      <c r="C2" s="403"/>
      <c r="D2" s="403"/>
      <c r="E2" s="403"/>
      <c r="F2" s="403"/>
      <c r="G2" s="403"/>
      <c r="H2" s="403"/>
      <c r="I2" s="403"/>
      <c r="J2" s="403"/>
      <c r="K2" s="403"/>
      <c r="L2" s="403"/>
      <c r="N2" s="136"/>
      <c r="O2" s="136"/>
      <c r="P2" s="136"/>
      <c r="Q2" s="402"/>
      <c r="R2" s="402"/>
      <c r="S2" s="402"/>
      <c r="T2" s="402"/>
      <c r="U2" s="402"/>
      <c r="V2" s="402"/>
      <c r="W2" s="402"/>
      <c r="X2" s="402"/>
      <c r="Y2" s="402"/>
      <c r="Z2" s="402"/>
      <c r="AA2" s="402"/>
      <c r="AB2" s="136"/>
      <c r="AC2" s="136"/>
      <c r="AD2" s="136"/>
    </row>
    <row r="3" spans="1:42" s="27" customFormat="1" ht="13.5" customHeight="1" x14ac:dyDescent="0.15"/>
    <row r="4" spans="1:42" s="27" customFormat="1" ht="13.5" customHeight="1" x14ac:dyDescent="0.15"/>
    <row r="5" spans="1:42" s="27" customFormat="1" ht="13.5" customHeight="1" x14ac:dyDescent="0.15">
      <c r="A5" s="27" t="s">
        <v>52</v>
      </c>
      <c r="Q5" s="404">
        <v>2025</v>
      </c>
      <c r="R5" s="404"/>
      <c r="S5" s="28" t="s">
        <v>51</v>
      </c>
      <c r="T5" s="250">
        <v>4</v>
      </c>
      <c r="U5" s="28" t="s">
        <v>50</v>
      </c>
      <c r="V5" s="250">
        <v>1</v>
      </c>
      <c r="W5" s="28" t="s">
        <v>28</v>
      </c>
    </row>
    <row r="6" spans="1:42" s="27" customFormat="1" ht="13.5" customHeight="1" x14ac:dyDescent="0.15">
      <c r="A6" s="27" t="s">
        <v>452</v>
      </c>
      <c r="X6" s="378" t="s">
        <v>49</v>
      </c>
      <c r="Y6" s="378"/>
      <c r="Z6" s="378"/>
      <c r="AA6" s="405" t="s">
        <v>48</v>
      </c>
      <c r="AB6" s="405"/>
      <c r="AC6" s="405"/>
      <c r="AD6" s="405"/>
      <c r="AE6" s="405"/>
      <c r="AF6" s="405"/>
      <c r="AG6" s="405"/>
      <c r="AH6" s="405"/>
      <c r="AI6" s="405"/>
      <c r="AJ6" s="405"/>
      <c r="AK6" s="405"/>
      <c r="AL6" s="405"/>
      <c r="AM6" s="405"/>
      <c r="AN6" s="405"/>
      <c r="AO6" s="137"/>
      <c r="AP6" s="137"/>
    </row>
    <row r="7" spans="1:42" s="27" customFormat="1" ht="13.5" customHeight="1" x14ac:dyDescent="0.15">
      <c r="A7" s="30" t="s">
        <v>47</v>
      </c>
      <c r="X7" s="378"/>
      <c r="Y7" s="378"/>
      <c r="Z7" s="378"/>
      <c r="AA7" s="405"/>
      <c r="AB7" s="405"/>
      <c r="AC7" s="405"/>
      <c r="AD7" s="405"/>
      <c r="AE7" s="405"/>
      <c r="AF7" s="405"/>
      <c r="AG7" s="405"/>
      <c r="AH7" s="405"/>
      <c r="AI7" s="405"/>
      <c r="AJ7" s="405"/>
      <c r="AK7" s="405"/>
      <c r="AL7" s="405"/>
      <c r="AM7" s="405"/>
      <c r="AN7" s="405"/>
      <c r="AO7" s="137"/>
      <c r="AP7" s="137"/>
    </row>
    <row r="8" spans="1:42" s="27" customFormat="1" ht="13.5" customHeight="1" thickBot="1" x14ac:dyDescent="0.2">
      <c r="A8" s="138"/>
      <c r="B8" s="30"/>
      <c r="C8" s="30"/>
      <c r="D8" s="30"/>
      <c r="E8" s="30"/>
      <c r="F8" s="30"/>
      <c r="G8" s="30"/>
      <c r="H8" s="30"/>
      <c r="I8" s="30"/>
      <c r="X8" s="378" t="s">
        <v>46</v>
      </c>
      <c r="Y8" s="378"/>
      <c r="Z8" s="378"/>
      <c r="AA8" s="400" t="s">
        <v>45</v>
      </c>
      <c r="AB8" s="400"/>
      <c r="AC8" s="400"/>
      <c r="AD8" s="400"/>
      <c r="AE8" s="400"/>
      <c r="AF8" s="400"/>
      <c r="AG8" s="400"/>
      <c r="AH8" s="400"/>
      <c r="AI8" s="400"/>
      <c r="AJ8" s="400"/>
      <c r="AK8" s="400"/>
      <c r="AL8" s="400"/>
      <c r="AM8" s="400"/>
      <c r="AN8" s="400"/>
      <c r="AO8" s="137"/>
      <c r="AP8" s="137"/>
    </row>
    <row r="9" spans="1:42" s="27" customFormat="1" ht="13.5" customHeight="1" x14ac:dyDescent="0.15">
      <c r="A9" s="30"/>
      <c r="B9" s="30"/>
      <c r="C9" s="30"/>
      <c r="D9" s="30"/>
      <c r="E9" s="30"/>
      <c r="F9" s="30"/>
      <c r="G9" s="30"/>
      <c r="H9" s="30"/>
      <c r="I9" s="30"/>
      <c r="L9" s="406" t="s">
        <v>383</v>
      </c>
      <c r="M9" s="406"/>
      <c r="N9" s="406"/>
      <c r="O9" s="407"/>
      <c r="P9" s="408">
        <v>4</v>
      </c>
      <c r="Q9" s="409"/>
      <c r="R9" s="412" t="s">
        <v>251</v>
      </c>
      <c r="S9" s="372">
        <v>1</v>
      </c>
      <c r="T9" s="373"/>
      <c r="U9" s="374"/>
      <c r="X9" s="378"/>
      <c r="Y9" s="378"/>
      <c r="Z9" s="378"/>
      <c r="AA9" s="400"/>
      <c r="AB9" s="400"/>
      <c r="AC9" s="400"/>
      <c r="AD9" s="400"/>
      <c r="AE9" s="400"/>
      <c r="AF9" s="400"/>
      <c r="AG9" s="400"/>
      <c r="AH9" s="400"/>
      <c r="AI9" s="400"/>
      <c r="AJ9" s="400"/>
      <c r="AK9" s="400"/>
      <c r="AL9" s="400"/>
      <c r="AM9" s="400"/>
      <c r="AN9" s="400"/>
      <c r="AO9" s="137"/>
      <c r="AP9" s="137"/>
    </row>
    <row r="10" spans="1:42" s="27" customFormat="1" ht="13.5" customHeight="1" thickBot="1" x14ac:dyDescent="0.2">
      <c r="L10" s="406"/>
      <c r="M10" s="406"/>
      <c r="N10" s="406"/>
      <c r="O10" s="407"/>
      <c r="P10" s="410"/>
      <c r="Q10" s="411"/>
      <c r="R10" s="412"/>
      <c r="S10" s="375"/>
      <c r="T10" s="376"/>
      <c r="U10" s="377"/>
      <c r="X10" s="378" t="s">
        <v>44</v>
      </c>
      <c r="Y10" s="378"/>
      <c r="Z10" s="378"/>
      <c r="AA10" s="380" t="s">
        <v>345</v>
      </c>
      <c r="AB10" s="380"/>
      <c r="AC10" s="380"/>
      <c r="AD10" s="380"/>
      <c r="AE10" s="380"/>
      <c r="AF10" s="380"/>
      <c r="AG10" s="380"/>
      <c r="AH10" s="380"/>
      <c r="AI10" s="380"/>
      <c r="AJ10" s="380"/>
      <c r="AK10" s="380"/>
      <c r="AL10" s="380"/>
      <c r="AM10" s="380"/>
      <c r="AN10" s="380"/>
      <c r="AO10" s="137" t="s">
        <v>42</v>
      </c>
      <c r="AP10" s="137"/>
    </row>
    <row r="11" spans="1:42" s="27" customFormat="1" ht="13.5" customHeight="1" thickBot="1" x14ac:dyDescent="0.2">
      <c r="X11" s="379"/>
      <c r="Y11" s="379"/>
      <c r="Z11" s="379"/>
      <c r="AA11" s="380"/>
      <c r="AB11" s="380"/>
      <c r="AC11" s="380"/>
      <c r="AD11" s="380"/>
      <c r="AE11" s="380"/>
      <c r="AF11" s="380"/>
      <c r="AG11" s="380"/>
      <c r="AH11" s="380"/>
      <c r="AI11" s="380"/>
      <c r="AJ11" s="380"/>
      <c r="AK11" s="380"/>
      <c r="AL11" s="380"/>
      <c r="AM11" s="380"/>
      <c r="AN11" s="380"/>
      <c r="AO11" s="137"/>
      <c r="AP11" s="137"/>
    </row>
    <row r="12" spans="1:42" ht="13.5" customHeight="1" x14ac:dyDescent="0.15">
      <c r="A12" s="381" t="s">
        <v>41</v>
      </c>
      <c r="B12" s="382"/>
      <c r="C12" s="382"/>
      <c r="D12" s="382"/>
      <c r="E12" s="385" t="s">
        <v>369</v>
      </c>
      <c r="F12" s="385"/>
      <c r="G12" s="385"/>
      <c r="H12" s="385"/>
      <c r="I12" s="385"/>
      <c r="J12" s="385"/>
      <c r="K12" s="385"/>
      <c r="L12" s="385"/>
      <c r="M12" s="385"/>
      <c r="N12" s="385"/>
      <c r="O12" s="385"/>
      <c r="P12" s="386" t="s">
        <v>36</v>
      </c>
      <c r="Q12" s="386"/>
      <c r="R12" s="386"/>
      <c r="S12" s="386" t="s">
        <v>40</v>
      </c>
      <c r="T12" s="386"/>
      <c r="U12" s="388" t="s">
        <v>364</v>
      </c>
      <c r="V12" s="389"/>
      <c r="W12" s="389"/>
      <c r="X12" s="389"/>
      <c r="Y12" s="389"/>
      <c r="Z12" s="389"/>
      <c r="AA12" s="390"/>
      <c r="AB12" s="394" t="s">
        <v>453</v>
      </c>
      <c r="AC12" s="395"/>
      <c r="AD12" s="395"/>
      <c r="AE12" s="395"/>
      <c r="AF12" s="396"/>
      <c r="AG12" s="386" t="s">
        <v>39</v>
      </c>
      <c r="AH12" s="386"/>
      <c r="AI12" s="386"/>
      <c r="AJ12" s="306">
        <v>2025</v>
      </c>
      <c r="AK12" s="307"/>
      <c r="AL12" s="310" t="s">
        <v>30</v>
      </c>
      <c r="AM12" s="307">
        <v>4</v>
      </c>
      <c r="AN12" s="312" t="s">
        <v>38</v>
      </c>
      <c r="AO12" s="312"/>
      <c r="AP12" s="313"/>
    </row>
    <row r="13" spans="1:42" ht="13.5" customHeight="1" x14ac:dyDescent="0.15">
      <c r="A13" s="383"/>
      <c r="B13" s="384"/>
      <c r="C13" s="384"/>
      <c r="D13" s="384"/>
      <c r="E13" s="371" t="s">
        <v>37</v>
      </c>
      <c r="F13" s="371"/>
      <c r="G13" s="371"/>
      <c r="H13" s="371"/>
      <c r="I13" s="371"/>
      <c r="J13" s="371"/>
      <c r="K13" s="371"/>
      <c r="L13" s="371"/>
      <c r="M13" s="371"/>
      <c r="N13" s="371"/>
      <c r="O13" s="371"/>
      <c r="P13" s="387"/>
      <c r="Q13" s="387"/>
      <c r="R13" s="387"/>
      <c r="S13" s="387"/>
      <c r="T13" s="387"/>
      <c r="U13" s="391"/>
      <c r="V13" s="392"/>
      <c r="W13" s="392"/>
      <c r="X13" s="392"/>
      <c r="Y13" s="392"/>
      <c r="Z13" s="392"/>
      <c r="AA13" s="393"/>
      <c r="AB13" s="397"/>
      <c r="AC13" s="398"/>
      <c r="AD13" s="398"/>
      <c r="AE13" s="398"/>
      <c r="AF13" s="399"/>
      <c r="AG13" s="387"/>
      <c r="AH13" s="387"/>
      <c r="AI13" s="387"/>
      <c r="AJ13" s="308"/>
      <c r="AK13" s="309"/>
      <c r="AL13" s="311"/>
      <c r="AM13" s="309"/>
      <c r="AN13" s="314"/>
      <c r="AO13" s="314"/>
      <c r="AP13" s="315"/>
    </row>
    <row r="14" spans="1:42" ht="13.5" customHeight="1" x14ac:dyDescent="0.15">
      <c r="A14" s="350"/>
      <c r="B14" s="351"/>
      <c r="C14" s="351"/>
      <c r="D14" s="351"/>
      <c r="E14" s="279" t="s">
        <v>532</v>
      </c>
      <c r="F14" s="279"/>
      <c r="G14" s="279"/>
      <c r="H14" s="279"/>
      <c r="I14" s="279"/>
      <c r="J14" s="279"/>
      <c r="K14" s="279"/>
      <c r="L14" s="279"/>
      <c r="M14" s="279"/>
      <c r="N14" s="279"/>
      <c r="O14" s="279"/>
      <c r="P14" s="275">
        <v>17000</v>
      </c>
      <c r="Q14" s="275"/>
      <c r="R14" s="275"/>
      <c r="S14" s="276" t="s">
        <v>34</v>
      </c>
      <c r="T14" s="276"/>
      <c r="U14" s="364" t="s">
        <v>31</v>
      </c>
      <c r="V14" s="365">
        <v>40</v>
      </c>
      <c r="W14" s="365" t="s">
        <v>30</v>
      </c>
      <c r="X14" s="366">
        <v>4</v>
      </c>
      <c r="Y14" s="302" t="s">
        <v>29</v>
      </c>
      <c r="Z14" s="302">
        <v>1</v>
      </c>
      <c r="AA14" s="303" t="s">
        <v>28</v>
      </c>
      <c r="AB14" s="324"/>
      <c r="AC14" s="325"/>
      <c r="AD14" s="325"/>
      <c r="AE14" s="325"/>
      <c r="AF14" s="326"/>
      <c r="AG14" s="369" t="s">
        <v>454</v>
      </c>
      <c r="AH14" s="280"/>
      <c r="AI14" s="280"/>
      <c r="AJ14" s="304">
        <f>IFERROR(YEAR(EDATE(DATEVALUE(AJ12 &amp; "/" &amp; AM12 &amp; "/6"),1)),"")</f>
        <v>2025</v>
      </c>
      <c r="AK14" s="304"/>
      <c r="AL14" s="287" t="s">
        <v>30</v>
      </c>
      <c r="AM14" s="287">
        <f>IFERROR(MONTH(EDATE(DATEVALUE(AJ12 &amp; "/" &amp; AM12 &amp; "/6"),1)),"")</f>
        <v>5</v>
      </c>
      <c r="AN14" s="287" t="s">
        <v>35</v>
      </c>
      <c r="AO14" s="304">
        <f>IFERROR(DAY(EDATE(DATEVALUE(AJ12 &amp; "/" &amp; AM12 &amp; "/6"),1)),"")</f>
        <v>6</v>
      </c>
      <c r="AP14" s="288" t="s">
        <v>28</v>
      </c>
    </row>
    <row r="15" spans="1:42" ht="13.5" customHeight="1" x14ac:dyDescent="0.15">
      <c r="A15" s="350"/>
      <c r="B15" s="351"/>
      <c r="C15" s="351"/>
      <c r="D15" s="351"/>
      <c r="E15" s="277" t="s">
        <v>533</v>
      </c>
      <c r="F15" s="277"/>
      <c r="G15" s="277"/>
      <c r="H15" s="277"/>
      <c r="I15" s="277"/>
      <c r="J15" s="277"/>
      <c r="K15" s="277"/>
      <c r="L15" s="277"/>
      <c r="M15" s="277"/>
      <c r="N15" s="277"/>
      <c r="O15" s="277"/>
      <c r="P15" s="275"/>
      <c r="Q15" s="275"/>
      <c r="R15" s="275"/>
      <c r="S15" s="276"/>
      <c r="T15" s="276"/>
      <c r="U15" s="364"/>
      <c r="V15" s="365"/>
      <c r="W15" s="365"/>
      <c r="X15" s="367"/>
      <c r="Y15" s="302"/>
      <c r="Z15" s="302"/>
      <c r="AA15" s="303"/>
      <c r="AB15" s="324"/>
      <c r="AC15" s="325"/>
      <c r="AD15" s="325"/>
      <c r="AE15" s="325"/>
      <c r="AF15" s="326"/>
      <c r="AG15" s="370"/>
      <c r="AH15" s="282"/>
      <c r="AI15" s="282"/>
      <c r="AJ15" s="305"/>
      <c r="AK15" s="305"/>
      <c r="AL15" s="290"/>
      <c r="AM15" s="290"/>
      <c r="AN15" s="290"/>
      <c r="AO15" s="305"/>
      <c r="AP15" s="291"/>
    </row>
    <row r="16" spans="1:42" ht="13.5" customHeight="1" x14ac:dyDescent="0.15">
      <c r="A16" s="350"/>
      <c r="B16" s="351"/>
      <c r="C16" s="351"/>
      <c r="D16" s="351"/>
      <c r="E16" s="278"/>
      <c r="F16" s="278"/>
      <c r="G16" s="278"/>
      <c r="H16" s="278"/>
      <c r="I16" s="278"/>
      <c r="J16" s="278"/>
      <c r="K16" s="278"/>
      <c r="L16" s="278"/>
      <c r="M16" s="278"/>
      <c r="N16" s="278"/>
      <c r="O16" s="278"/>
      <c r="P16" s="275"/>
      <c r="Q16" s="275"/>
      <c r="R16" s="275"/>
      <c r="S16" s="276"/>
      <c r="T16" s="276"/>
      <c r="U16" s="364"/>
      <c r="V16" s="365"/>
      <c r="W16" s="365"/>
      <c r="X16" s="368"/>
      <c r="Y16" s="302"/>
      <c r="Z16" s="302"/>
      <c r="AA16" s="303"/>
      <c r="AB16" s="324"/>
      <c r="AC16" s="325"/>
      <c r="AD16" s="325"/>
      <c r="AE16" s="325"/>
      <c r="AF16" s="326"/>
      <c r="AG16" s="370"/>
      <c r="AH16" s="282"/>
      <c r="AI16" s="282"/>
      <c r="AJ16" s="305"/>
      <c r="AK16" s="305"/>
      <c r="AL16" s="290"/>
      <c r="AM16" s="290"/>
      <c r="AN16" s="290"/>
      <c r="AO16" s="305"/>
      <c r="AP16" s="291"/>
    </row>
    <row r="17" spans="1:51" ht="13.5" customHeight="1" x14ac:dyDescent="0.15">
      <c r="A17" s="350"/>
      <c r="B17" s="351"/>
      <c r="C17" s="351"/>
      <c r="D17" s="351"/>
      <c r="E17" s="279" t="s">
        <v>534</v>
      </c>
      <c r="F17" s="279"/>
      <c r="G17" s="279"/>
      <c r="H17" s="279"/>
      <c r="I17" s="279"/>
      <c r="J17" s="279"/>
      <c r="K17" s="279"/>
      <c r="L17" s="279"/>
      <c r="M17" s="279"/>
      <c r="N17" s="279"/>
      <c r="O17" s="279"/>
      <c r="P17" s="275">
        <v>13000</v>
      </c>
      <c r="Q17" s="275"/>
      <c r="R17" s="275"/>
      <c r="S17" s="276" t="s">
        <v>34</v>
      </c>
      <c r="T17" s="276"/>
      <c r="U17" s="364" t="s">
        <v>31</v>
      </c>
      <c r="V17" s="365">
        <v>45</v>
      </c>
      <c r="W17" s="365" t="s">
        <v>30</v>
      </c>
      <c r="X17" s="366">
        <v>5</v>
      </c>
      <c r="Y17" s="302" t="s">
        <v>29</v>
      </c>
      <c r="Z17" s="302">
        <v>2</v>
      </c>
      <c r="AA17" s="303" t="s">
        <v>28</v>
      </c>
      <c r="AB17" s="324"/>
      <c r="AC17" s="325"/>
      <c r="AD17" s="325"/>
      <c r="AE17" s="325"/>
      <c r="AF17" s="326"/>
      <c r="AG17" s="295" t="s">
        <v>455</v>
      </c>
      <c r="AH17" s="296"/>
      <c r="AI17" s="296"/>
      <c r="AJ17" s="296"/>
      <c r="AK17" s="296"/>
      <c r="AL17" s="296"/>
      <c r="AM17" s="296"/>
      <c r="AN17" s="296"/>
      <c r="AO17" s="296"/>
      <c r="AP17" s="297"/>
    </row>
    <row r="18" spans="1:51" ht="13.5" customHeight="1" x14ac:dyDescent="0.15">
      <c r="A18" s="350"/>
      <c r="B18" s="351"/>
      <c r="C18" s="351"/>
      <c r="D18" s="351"/>
      <c r="E18" s="277" t="s">
        <v>535</v>
      </c>
      <c r="F18" s="277"/>
      <c r="G18" s="277"/>
      <c r="H18" s="277"/>
      <c r="I18" s="277"/>
      <c r="J18" s="277"/>
      <c r="K18" s="277"/>
      <c r="L18" s="277"/>
      <c r="M18" s="277"/>
      <c r="N18" s="277"/>
      <c r="O18" s="277"/>
      <c r="P18" s="275"/>
      <c r="Q18" s="275"/>
      <c r="R18" s="275"/>
      <c r="S18" s="276"/>
      <c r="T18" s="276"/>
      <c r="U18" s="364"/>
      <c r="V18" s="365"/>
      <c r="W18" s="365"/>
      <c r="X18" s="367"/>
      <c r="Y18" s="302"/>
      <c r="Z18" s="302"/>
      <c r="AA18" s="303"/>
      <c r="AB18" s="324"/>
      <c r="AC18" s="325"/>
      <c r="AD18" s="325"/>
      <c r="AE18" s="325"/>
      <c r="AF18" s="326"/>
      <c r="AG18" s="298"/>
      <c r="AH18" s="296"/>
      <c r="AI18" s="296"/>
      <c r="AJ18" s="296"/>
      <c r="AK18" s="296"/>
      <c r="AL18" s="296"/>
      <c r="AM18" s="296"/>
      <c r="AN18" s="296"/>
      <c r="AO18" s="296"/>
      <c r="AP18" s="297"/>
    </row>
    <row r="19" spans="1:51" ht="13.5" customHeight="1" x14ac:dyDescent="0.15">
      <c r="A19" s="350"/>
      <c r="B19" s="351"/>
      <c r="C19" s="351"/>
      <c r="D19" s="351"/>
      <c r="E19" s="278"/>
      <c r="F19" s="278"/>
      <c r="G19" s="278"/>
      <c r="H19" s="278"/>
      <c r="I19" s="278"/>
      <c r="J19" s="278"/>
      <c r="K19" s="278"/>
      <c r="L19" s="278"/>
      <c r="M19" s="278"/>
      <c r="N19" s="278"/>
      <c r="O19" s="278"/>
      <c r="P19" s="275"/>
      <c r="Q19" s="275"/>
      <c r="R19" s="275"/>
      <c r="S19" s="276"/>
      <c r="T19" s="276"/>
      <c r="U19" s="364"/>
      <c r="V19" s="365"/>
      <c r="W19" s="365"/>
      <c r="X19" s="368"/>
      <c r="Y19" s="302"/>
      <c r="Z19" s="302"/>
      <c r="AA19" s="303"/>
      <c r="AB19" s="324"/>
      <c r="AC19" s="325"/>
      <c r="AD19" s="325"/>
      <c r="AE19" s="325"/>
      <c r="AF19" s="326"/>
      <c r="AG19" s="299"/>
      <c r="AH19" s="300"/>
      <c r="AI19" s="300"/>
      <c r="AJ19" s="300"/>
      <c r="AK19" s="300"/>
      <c r="AL19" s="300"/>
      <c r="AM19" s="300"/>
      <c r="AN19" s="300"/>
      <c r="AO19" s="300"/>
      <c r="AP19" s="301"/>
    </row>
    <row r="20" spans="1:51" ht="13.5" customHeight="1" x14ac:dyDescent="0.15">
      <c r="A20" s="350"/>
      <c r="B20" s="351"/>
      <c r="C20" s="351"/>
      <c r="D20" s="351"/>
      <c r="E20" s="279" t="s">
        <v>536</v>
      </c>
      <c r="F20" s="279"/>
      <c r="G20" s="279"/>
      <c r="H20" s="279"/>
      <c r="I20" s="279"/>
      <c r="J20" s="279"/>
      <c r="K20" s="279"/>
      <c r="L20" s="279"/>
      <c r="M20" s="279"/>
      <c r="N20" s="279"/>
      <c r="O20" s="279"/>
      <c r="P20" s="275">
        <v>11000</v>
      </c>
      <c r="Q20" s="275"/>
      <c r="R20" s="275"/>
      <c r="S20" s="276" t="s">
        <v>34</v>
      </c>
      <c r="T20" s="276"/>
      <c r="U20" s="364" t="s">
        <v>31</v>
      </c>
      <c r="V20" s="365">
        <v>50</v>
      </c>
      <c r="W20" s="365" t="s">
        <v>30</v>
      </c>
      <c r="X20" s="366">
        <v>6</v>
      </c>
      <c r="Y20" s="302" t="s">
        <v>29</v>
      </c>
      <c r="Z20" s="302">
        <v>3</v>
      </c>
      <c r="AA20" s="303" t="s">
        <v>28</v>
      </c>
      <c r="AB20" s="324"/>
      <c r="AC20" s="325"/>
      <c r="AD20" s="325"/>
      <c r="AE20" s="325"/>
      <c r="AF20" s="326"/>
      <c r="AG20" s="280" t="s">
        <v>456</v>
      </c>
      <c r="AH20" s="280"/>
      <c r="AI20" s="281"/>
      <c r="AJ20" s="286"/>
      <c r="AK20" s="287"/>
      <c r="AL20" s="287"/>
      <c r="AM20" s="287"/>
      <c r="AN20" s="287"/>
      <c r="AO20" s="287"/>
      <c r="AP20" s="288"/>
    </row>
    <row r="21" spans="1:51" ht="13.5" customHeight="1" x14ac:dyDescent="0.15">
      <c r="A21" s="350"/>
      <c r="B21" s="351"/>
      <c r="C21" s="351"/>
      <c r="D21" s="351"/>
      <c r="E21" s="277" t="s">
        <v>537</v>
      </c>
      <c r="F21" s="277"/>
      <c r="G21" s="277"/>
      <c r="H21" s="277"/>
      <c r="I21" s="277"/>
      <c r="J21" s="277"/>
      <c r="K21" s="277"/>
      <c r="L21" s="277"/>
      <c r="M21" s="277"/>
      <c r="N21" s="277"/>
      <c r="O21" s="277"/>
      <c r="P21" s="275"/>
      <c r="Q21" s="275"/>
      <c r="R21" s="275"/>
      <c r="S21" s="276"/>
      <c r="T21" s="276"/>
      <c r="U21" s="364"/>
      <c r="V21" s="365"/>
      <c r="W21" s="365"/>
      <c r="X21" s="367"/>
      <c r="Y21" s="302"/>
      <c r="Z21" s="302"/>
      <c r="AA21" s="303"/>
      <c r="AB21" s="324"/>
      <c r="AC21" s="325"/>
      <c r="AD21" s="325"/>
      <c r="AE21" s="325"/>
      <c r="AF21" s="326"/>
      <c r="AG21" s="282"/>
      <c r="AH21" s="282"/>
      <c r="AI21" s="283"/>
      <c r="AJ21" s="289"/>
      <c r="AK21" s="290"/>
      <c r="AL21" s="290"/>
      <c r="AM21" s="290"/>
      <c r="AN21" s="290"/>
      <c r="AO21" s="290"/>
      <c r="AP21" s="291"/>
    </row>
    <row r="22" spans="1:51" ht="13.5" customHeight="1" x14ac:dyDescent="0.15">
      <c r="A22" s="350"/>
      <c r="B22" s="351"/>
      <c r="C22" s="351"/>
      <c r="D22" s="351"/>
      <c r="E22" s="278"/>
      <c r="F22" s="278"/>
      <c r="G22" s="278"/>
      <c r="H22" s="278"/>
      <c r="I22" s="278"/>
      <c r="J22" s="278"/>
      <c r="K22" s="278"/>
      <c r="L22" s="278"/>
      <c r="M22" s="278"/>
      <c r="N22" s="278"/>
      <c r="O22" s="278"/>
      <c r="P22" s="275"/>
      <c r="Q22" s="275"/>
      <c r="R22" s="275"/>
      <c r="S22" s="276"/>
      <c r="T22" s="276"/>
      <c r="U22" s="364"/>
      <c r="V22" s="365"/>
      <c r="W22" s="365"/>
      <c r="X22" s="368"/>
      <c r="Y22" s="302"/>
      <c r="Z22" s="302"/>
      <c r="AA22" s="303"/>
      <c r="AB22" s="324"/>
      <c r="AC22" s="325"/>
      <c r="AD22" s="325"/>
      <c r="AE22" s="325"/>
      <c r="AF22" s="326"/>
      <c r="AG22" s="284"/>
      <c r="AH22" s="284"/>
      <c r="AI22" s="285"/>
      <c r="AJ22" s="292"/>
      <c r="AK22" s="293"/>
      <c r="AL22" s="293"/>
      <c r="AM22" s="293"/>
      <c r="AN22" s="293"/>
      <c r="AO22" s="293"/>
      <c r="AP22" s="294"/>
    </row>
    <row r="23" spans="1:51" ht="13.5" customHeight="1" x14ac:dyDescent="0.15">
      <c r="A23" s="350"/>
      <c r="B23" s="351"/>
      <c r="C23" s="351"/>
      <c r="D23" s="351"/>
      <c r="E23" s="279" t="s">
        <v>538</v>
      </c>
      <c r="F23" s="279"/>
      <c r="G23" s="279"/>
      <c r="H23" s="279"/>
      <c r="I23" s="279"/>
      <c r="J23" s="279"/>
      <c r="K23" s="279"/>
      <c r="L23" s="279"/>
      <c r="M23" s="279"/>
      <c r="N23" s="279"/>
      <c r="O23" s="279"/>
      <c r="P23" s="275">
        <v>9000</v>
      </c>
      <c r="Q23" s="275"/>
      <c r="R23" s="275"/>
      <c r="S23" s="276" t="s">
        <v>32</v>
      </c>
      <c r="T23" s="276"/>
      <c r="U23" s="364" t="s">
        <v>31</v>
      </c>
      <c r="V23" s="365">
        <v>55</v>
      </c>
      <c r="W23" s="365" t="s">
        <v>30</v>
      </c>
      <c r="X23" s="366">
        <v>7</v>
      </c>
      <c r="Y23" s="302" t="s">
        <v>29</v>
      </c>
      <c r="Z23" s="302">
        <v>4</v>
      </c>
      <c r="AA23" s="303" t="s">
        <v>28</v>
      </c>
      <c r="AB23" s="324"/>
      <c r="AC23" s="325"/>
      <c r="AD23" s="325"/>
      <c r="AE23" s="325"/>
      <c r="AF23" s="326"/>
      <c r="AP23" s="24"/>
    </row>
    <row r="24" spans="1:51" ht="13.5" customHeight="1" x14ac:dyDescent="0.15">
      <c r="A24" s="350"/>
      <c r="B24" s="351"/>
      <c r="C24" s="351"/>
      <c r="D24" s="351"/>
      <c r="E24" s="277" t="s">
        <v>539</v>
      </c>
      <c r="F24" s="277"/>
      <c r="G24" s="277"/>
      <c r="H24" s="277"/>
      <c r="I24" s="277"/>
      <c r="J24" s="277"/>
      <c r="K24" s="277"/>
      <c r="L24" s="277"/>
      <c r="M24" s="277"/>
      <c r="N24" s="277"/>
      <c r="O24" s="277"/>
      <c r="P24" s="275"/>
      <c r="Q24" s="275"/>
      <c r="R24" s="275"/>
      <c r="S24" s="276"/>
      <c r="T24" s="276"/>
      <c r="U24" s="364"/>
      <c r="V24" s="365"/>
      <c r="W24" s="365"/>
      <c r="X24" s="367"/>
      <c r="Y24" s="302"/>
      <c r="Z24" s="302"/>
      <c r="AA24" s="303"/>
      <c r="AB24" s="324"/>
      <c r="AC24" s="325"/>
      <c r="AD24" s="325"/>
      <c r="AE24" s="325"/>
      <c r="AF24" s="326"/>
      <c r="AP24" s="24"/>
    </row>
    <row r="25" spans="1:51" ht="13.5" customHeight="1" x14ac:dyDescent="0.15">
      <c r="A25" s="350"/>
      <c r="B25" s="351"/>
      <c r="C25" s="351"/>
      <c r="D25" s="351"/>
      <c r="E25" s="278"/>
      <c r="F25" s="278"/>
      <c r="G25" s="278"/>
      <c r="H25" s="278"/>
      <c r="I25" s="278"/>
      <c r="J25" s="278"/>
      <c r="K25" s="278"/>
      <c r="L25" s="278"/>
      <c r="M25" s="278"/>
      <c r="N25" s="278"/>
      <c r="O25" s="278"/>
      <c r="P25" s="275"/>
      <c r="Q25" s="275"/>
      <c r="R25" s="275"/>
      <c r="S25" s="276"/>
      <c r="T25" s="276"/>
      <c r="U25" s="364"/>
      <c r="V25" s="365"/>
      <c r="W25" s="365"/>
      <c r="X25" s="368"/>
      <c r="Y25" s="302"/>
      <c r="Z25" s="302"/>
      <c r="AA25" s="303"/>
      <c r="AB25" s="324"/>
      <c r="AC25" s="325"/>
      <c r="AD25" s="325"/>
      <c r="AE25" s="325"/>
      <c r="AF25" s="326"/>
      <c r="AP25" s="24"/>
    </row>
    <row r="26" spans="1:51" ht="13.5" customHeight="1" x14ac:dyDescent="0.15">
      <c r="A26" s="350"/>
      <c r="B26" s="351"/>
      <c r="C26" s="351"/>
      <c r="D26" s="351"/>
      <c r="E26" s="279" t="s">
        <v>540</v>
      </c>
      <c r="F26" s="279"/>
      <c r="G26" s="279"/>
      <c r="H26" s="279"/>
      <c r="I26" s="279"/>
      <c r="J26" s="279"/>
      <c r="K26" s="279"/>
      <c r="L26" s="279"/>
      <c r="M26" s="279"/>
      <c r="N26" s="279"/>
      <c r="O26" s="279"/>
      <c r="P26" s="275">
        <v>7000</v>
      </c>
      <c r="Q26" s="275"/>
      <c r="R26" s="275"/>
      <c r="S26" s="276" t="s">
        <v>32</v>
      </c>
      <c r="T26" s="276"/>
      <c r="U26" s="364" t="s">
        <v>31</v>
      </c>
      <c r="V26" s="365">
        <v>60</v>
      </c>
      <c r="W26" s="365" t="s">
        <v>30</v>
      </c>
      <c r="X26" s="366">
        <v>8</v>
      </c>
      <c r="Y26" s="302" t="s">
        <v>29</v>
      </c>
      <c r="Z26" s="302">
        <v>5</v>
      </c>
      <c r="AA26" s="303" t="s">
        <v>28</v>
      </c>
      <c r="AB26" s="324"/>
      <c r="AC26" s="325"/>
      <c r="AD26" s="325"/>
      <c r="AE26" s="325"/>
      <c r="AF26" s="326"/>
      <c r="AP26" s="24"/>
    </row>
    <row r="27" spans="1:51" ht="13.5" customHeight="1" x14ac:dyDescent="0.15">
      <c r="A27" s="350"/>
      <c r="B27" s="351"/>
      <c r="C27" s="351"/>
      <c r="D27" s="351"/>
      <c r="E27" s="277" t="s">
        <v>541</v>
      </c>
      <c r="F27" s="277"/>
      <c r="G27" s="277"/>
      <c r="H27" s="277"/>
      <c r="I27" s="277"/>
      <c r="J27" s="277"/>
      <c r="K27" s="277"/>
      <c r="L27" s="277"/>
      <c r="M27" s="277"/>
      <c r="N27" s="277"/>
      <c r="O27" s="277"/>
      <c r="P27" s="275"/>
      <c r="Q27" s="275"/>
      <c r="R27" s="275"/>
      <c r="S27" s="276"/>
      <c r="T27" s="276"/>
      <c r="U27" s="364"/>
      <c r="V27" s="365"/>
      <c r="W27" s="365"/>
      <c r="X27" s="367"/>
      <c r="Y27" s="302"/>
      <c r="Z27" s="302"/>
      <c r="AA27" s="303"/>
      <c r="AB27" s="324"/>
      <c r="AC27" s="325"/>
      <c r="AD27" s="325"/>
      <c r="AE27" s="325"/>
      <c r="AF27" s="326"/>
      <c r="AP27" s="24"/>
    </row>
    <row r="28" spans="1:51" ht="13.5" customHeight="1" x14ac:dyDescent="0.15">
      <c r="A28" s="350"/>
      <c r="B28" s="351"/>
      <c r="C28" s="351"/>
      <c r="D28" s="351"/>
      <c r="E28" s="278"/>
      <c r="F28" s="278"/>
      <c r="G28" s="278"/>
      <c r="H28" s="278"/>
      <c r="I28" s="278"/>
      <c r="J28" s="278"/>
      <c r="K28" s="278"/>
      <c r="L28" s="278"/>
      <c r="M28" s="278"/>
      <c r="N28" s="278"/>
      <c r="O28" s="278"/>
      <c r="P28" s="275"/>
      <c r="Q28" s="275"/>
      <c r="R28" s="275"/>
      <c r="S28" s="276"/>
      <c r="T28" s="276"/>
      <c r="U28" s="364"/>
      <c r="V28" s="365"/>
      <c r="W28" s="365"/>
      <c r="X28" s="368"/>
      <c r="Y28" s="302"/>
      <c r="Z28" s="302"/>
      <c r="AA28" s="303"/>
      <c r="AB28" s="324"/>
      <c r="AC28" s="325"/>
      <c r="AD28" s="325"/>
      <c r="AE28" s="325"/>
      <c r="AF28" s="326"/>
      <c r="AP28" s="24"/>
    </row>
    <row r="29" spans="1:51" ht="13.5" customHeight="1" x14ac:dyDescent="0.15">
      <c r="A29" s="350"/>
      <c r="B29" s="351"/>
      <c r="C29" s="351"/>
      <c r="D29" s="351"/>
      <c r="E29" s="279" t="s">
        <v>542</v>
      </c>
      <c r="F29" s="279"/>
      <c r="G29" s="279"/>
      <c r="H29" s="279"/>
      <c r="I29" s="279"/>
      <c r="J29" s="279"/>
      <c r="K29" s="279"/>
      <c r="L29" s="279"/>
      <c r="M29" s="279"/>
      <c r="N29" s="279"/>
      <c r="O29" s="279"/>
      <c r="P29" s="275">
        <v>6000</v>
      </c>
      <c r="Q29" s="275"/>
      <c r="R29" s="275"/>
      <c r="S29" s="276" t="s">
        <v>32</v>
      </c>
      <c r="T29" s="276"/>
      <c r="U29" s="364" t="s">
        <v>31</v>
      </c>
      <c r="V29" s="365">
        <v>62</v>
      </c>
      <c r="W29" s="365" t="s">
        <v>30</v>
      </c>
      <c r="X29" s="366">
        <v>9</v>
      </c>
      <c r="Y29" s="302" t="s">
        <v>29</v>
      </c>
      <c r="Z29" s="302">
        <v>6</v>
      </c>
      <c r="AA29" s="303" t="s">
        <v>28</v>
      </c>
      <c r="AB29" s="324"/>
      <c r="AC29" s="325"/>
      <c r="AD29" s="325"/>
      <c r="AE29" s="325"/>
      <c r="AF29" s="326"/>
      <c r="AP29" s="24"/>
    </row>
    <row r="30" spans="1:51" ht="13.5" customHeight="1" x14ac:dyDescent="0.15">
      <c r="A30" s="350"/>
      <c r="B30" s="351"/>
      <c r="C30" s="351"/>
      <c r="D30" s="351"/>
      <c r="E30" s="277" t="s">
        <v>543</v>
      </c>
      <c r="F30" s="277"/>
      <c r="G30" s="277"/>
      <c r="H30" s="277"/>
      <c r="I30" s="277"/>
      <c r="J30" s="277"/>
      <c r="K30" s="277"/>
      <c r="L30" s="277"/>
      <c r="M30" s="277"/>
      <c r="N30" s="277"/>
      <c r="O30" s="277"/>
      <c r="P30" s="275"/>
      <c r="Q30" s="275"/>
      <c r="R30" s="275"/>
      <c r="S30" s="276"/>
      <c r="T30" s="276"/>
      <c r="U30" s="364"/>
      <c r="V30" s="365"/>
      <c r="W30" s="365"/>
      <c r="X30" s="367"/>
      <c r="Y30" s="302"/>
      <c r="Z30" s="302"/>
      <c r="AA30" s="303"/>
      <c r="AB30" s="324"/>
      <c r="AC30" s="325"/>
      <c r="AD30" s="325"/>
      <c r="AE30" s="325"/>
      <c r="AF30" s="326"/>
      <c r="AP30" s="24"/>
    </row>
    <row r="31" spans="1:51" ht="13.5" customHeight="1" x14ac:dyDescent="0.15">
      <c r="A31" s="350"/>
      <c r="B31" s="351"/>
      <c r="C31" s="351"/>
      <c r="D31" s="351"/>
      <c r="E31" s="278"/>
      <c r="F31" s="278"/>
      <c r="G31" s="278"/>
      <c r="H31" s="278"/>
      <c r="I31" s="278"/>
      <c r="J31" s="278"/>
      <c r="K31" s="278"/>
      <c r="L31" s="278"/>
      <c r="M31" s="278"/>
      <c r="N31" s="278"/>
      <c r="O31" s="278"/>
      <c r="P31" s="275"/>
      <c r="Q31" s="275"/>
      <c r="R31" s="275"/>
      <c r="S31" s="276"/>
      <c r="T31" s="276"/>
      <c r="U31" s="364"/>
      <c r="V31" s="365"/>
      <c r="W31" s="365"/>
      <c r="X31" s="368"/>
      <c r="Y31" s="302"/>
      <c r="Z31" s="302"/>
      <c r="AA31" s="303"/>
      <c r="AB31" s="324"/>
      <c r="AC31" s="325"/>
      <c r="AD31" s="325"/>
      <c r="AE31" s="325"/>
      <c r="AF31" s="326"/>
      <c r="AG31" s="25" t="s">
        <v>457</v>
      </c>
      <c r="AP31" s="24"/>
    </row>
    <row r="32" spans="1:51" ht="13.5" customHeight="1" x14ac:dyDescent="0.15">
      <c r="A32" s="350"/>
      <c r="B32" s="351"/>
      <c r="C32" s="351"/>
      <c r="D32" s="351"/>
      <c r="E32" s="354"/>
      <c r="F32" s="354"/>
      <c r="G32" s="354"/>
      <c r="H32" s="354"/>
      <c r="I32" s="354"/>
      <c r="J32" s="354"/>
      <c r="K32" s="354"/>
      <c r="L32" s="354"/>
      <c r="M32" s="354"/>
      <c r="N32" s="354"/>
      <c r="O32" s="354"/>
      <c r="P32" s="355"/>
      <c r="Q32" s="355"/>
      <c r="R32" s="355"/>
      <c r="S32" s="357"/>
      <c r="T32" s="357"/>
      <c r="U32" s="361"/>
      <c r="V32" s="332"/>
      <c r="W32" s="332" t="s">
        <v>30</v>
      </c>
      <c r="X32" s="311"/>
      <c r="Y32" s="327" t="s">
        <v>29</v>
      </c>
      <c r="Z32" s="327"/>
      <c r="AA32" s="328" t="s">
        <v>28</v>
      </c>
      <c r="AB32" s="324"/>
      <c r="AC32" s="325"/>
      <c r="AD32" s="325"/>
      <c r="AE32" s="325"/>
      <c r="AF32" s="326"/>
      <c r="AG32" s="139"/>
      <c r="AP32" s="24"/>
      <c r="AU32" s="139"/>
      <c r="AV32" s="139"/>
      <c r="AW32" s="139"/>
      <c r="AX32" s="139"/>
      <c r="AY32" s="139"/>
    </row>
    <row r="33" spans="1:54" ht="13.5" customHeight="1" x14ac:dyDescent="0.15">
      <c r="A33" s="350"/>
      <c r="B33" s="351"/>
      <c r="C33" s="351"/>
      <c r="D33" s="351"/>
      <c r="E33" s="348"/>
      <c r="F33" s="348"/>
      <c r="G33" s="348"/>
      <c r="H33" s="348"/>
      <c r="I33" s="348"/>
      <c r="J33" s="348"/>
      <c r="K33" s="348"/>
      <c r="L33" s="348"/>
      <c r="M33" s="348"/>
      <c r="N33" s="348"/>
      <c r="O33" s="348"/>
      <c r="P33" s="355"/>
      <c r="Q33" s="355"/>
      <c r="R33" s="355"/>
      <c r="S33" s="357"/>
      <c r="T33" s="357"/>
      <c r="U33" s="361"/>
      <c r="V33" s="332"/>
      <c r="W33" s="332"/>
      <c r="X33" s="333"/>
      <c r="Y33" s="327"/>
      <c r="Z33" s="327"/>
      <c r="AA33" s="328"/>
      <c r="AB33" s="324"/>
      <c r="AC33" s="325"/>
      <c r="AD33" s="325"/>
      <c r="AE33" s="325"/>
      <c r="AF33" s="326"/>
      <c r="AH33" s="1" t="s">
        <v>458</v>
      </c>
      <c r="AL33" s="1" t="s">
        <v>459</v>
      </c>
      <c r="AP33" s="24"/>
    </row>
    <row r="34" spans="1:54" ht="13.5" customHeight="1" x14ac:dyDescent="0.15">
      <c r="A34" s="350"/>
      <c r="B34" s="351"/>
      <c r="C34" s="351"/>
      <c r="D34" s="351"/>
      <c r="E34" s="349"/>
      <c r="F34" s="349"/>
      <c r="G34" s="349"/>
      <c r="H34" s="349"/>
      <c r="I34" s="349"/>
      <c r="J34" s="349"/>
      <c r="K34" s="349"/>
      <c r="L34" s="349"/>
      <c r="M34" s="349"/>
      <c r="N34" s="349"/>
      <c r="O34" s="349"/>
      <c r="P34" s="355"/>
      <c r="Q34" s="355"/>
      <c r="R34" s="355"/>
      <c r="S34" s="357"/>
      <c r="T34" s="357"/>
      <c r="U34" s="361"/>
      <c r="V34" s="332"/>
      <c r="W34" s="332"/>
      <c r="X34" s="334"/>
      <c r="Y34" s="327"/>
      <c r="Z34" s="327"/>
      <c r="AA34" s="328"/>
      <c r="AB34" s="324"/>
      <c r="AC34" s="325"/>
      <c r="AD34" s="325"/>
      <c r="AE34" s="325"/>
      <c r="AF34" s="326"/>
      <c r="AP34" s="24"/>
    </row>
    <row r="35" spans="1:54" ht="13.5" customHeight="1" x14ac:dyDescent="0.15">
      <c r="A35" s="350"/>
      <c r="B35" s="351"/>
      <c r="C35" s="351"/>
      <c r="D35" s="351"/>
      <c r="E35" s="354"/>
      <c r="F35" s="354"/>
      <c r="G35" s="354"/>
      <c r="H35" s="354"/>
      <c r="I35" s="354"/>
      <c r="J35" s="354"/>
      <c r="K35" s="354"/>
      <c r="L35" s="354"/>
      <c r="M35" s="354"/>
      <c r="N35" s="354"/>
      <c r="O35" s="354"/>
      <c r="P35" s="355"/>
      <c r="Q35" s="355"/>
      <c r="R35" s="355"/>
      <c r="S35" s="357"/>
      <c r="T35" s="357"/>
      <c r="U35" s="361"/>
      <c r="V35" s="332"/>
      <c r="W35" s="332" t="s">
        <v>30</v>
      </c>
      <c r="X35" s="311"/>
      <c r="Y35" s="327" t="s">
        <v>29</v>
      </c>
      <c r="Z35" s="327"/>
      <c r="AA35" s="328" t="s">
        <v>28</v>
      </c>
      <c r="AB35" s="324"/>
      <c r="AC35" s="325"/>
      <c r="AD35" s="325"/>
      <c r="AE35" s="325"/>
      <c r="AF35" s="326"/>
      <c r="AH35" s="1" t="s">
        <v>460</v>
      </c>
      <c r="AL35" s="1" t="s">
        <v>461</v>
      </c>
      <c r="AP35" s="24"/>
    </row>
    <row r="36" spans="1:54" ht="13.5" customHeight="1" x14ac:dyDescent="0.15">
      <c r="A36" s="350"/>
      <c r="B36" s="351"/>
      <c r="C36" s="351"/>
      <c r="D36" s="351"/>
      <c r="E36" s="348"/>
      <c r="F36" s="348"/>
      <c r="G36" s="348"/>
      <c r="H36" s="348"/>
      <c r="I36" s="348"/>
      <c r="J36" s="348"/>
      <c r="K36" s="348"/>
      <c r="L36" s="348"/>
      <c r="M36" s="348"/>
      <c r="N36" s="348"/>
      <c r="O36" s="348"/>
      <c r="P36" s="355"/>
      <c r="Q36" s="355"/>
      <c r="R36" s="355"/>
      <c r="S36" s="357"/>
      <c r="T36" s="357"/>
      <c r="U36" s="361"/>
      <c r="V36" s="332"/>
      <c r="W36" s="332"/>
      <c r="X36" s="333"/>
      <c r="Y36" s="327"/>
      <c r="Z36" s="327"/>
      <c r="AA36" s="328"/>
      <c r="AB36" s="324"/>
      <c r="AC36" s="325"/>
      <c r="AD36" s="325"/>
      <c r="AE36" s="325"/>
      <c r="AF36" s="326"/>
      <c r="AH36" s="139"/>
      <c r="AP36" s="24"/>
      <c r="AZ36" s="140"/>
    </row>
    <row r="37" spans="1:54" ht="13.5" customHeight="1" x14ac:dyDescent="0.15">
      <c r="A37" s="350"/>
      <c r="B37" s="351"/>
      <c r="C37" s="351"/>
      <c r="D37" s="351"/>
      <c r="E37" s="349"/>
      <c r="F37" s="349"/>
      <c r="G37" s="349"/>
      <c r="H37" s="349"/>
      <c r="I37" s="349"/>
      <c r="J37" s="349"/>
      <c r="K37" s="349"/>
      <c r="L37" s="349"/>
      <c r="M37" s="349"/>
      <c r="N37" s="349"/>
      <c r="O37" s="349"/>
      <c r="P37" s="355"/>
      <c r="Q37" s="355"/>
      <c r="R37" s="355"/>
      <c r="S37" s="357"/>
      <c r="T37" s="357"/>
      <c r="U37" s="361"/>
      <c r="V37" s="332"/>
      <c r="W37" s="332"/>
      <c r="X37" s="334"/>
      <c r="Y37" s="327"/>
      <c r="Z37" s="327"/>
      <c r="AA37" s="328"/>
      <c r="AB37" s="324"/>
      <c r="AC37" s="325"/>
      <c r="AD37" s="325"/>
      <c r="AE37" s="325"/>
      <c r="AF37" s="326"/>
      <c r="AH37" s="25" t="s">
        <v>462</v>
      </c>
      <c r="AL37" s="1" t="s">
        <v>463</v>
      </c>
      <c r="AP37" s="24"/>
      <c r="AZ37" s="26"/>
      <c r="BB37" s="25"/>
    </row>
    <row r="38" spans="1:54" ht="13.5" customHeight="1" x14ac:dyDescent="0.15">
      <c r="A38" s="350"/>
      <c r="B38" s="351"/>
      <c r="C38" s="351"/>
      <c r="D38" s="351"/>
      <c r="E38" s="354"/>
      <c r="F38" s="354"/>
      <c r="G38" s="354"/>
      <c r="H38" s="354"/>
      <c r="I38" s="354"/>
      <c r="J38" s="354"/>
      <c r="K38" s="354"/>
      <c r="L38" s="354"/>
      <c r="M38" s="354"/>
      <c r="N38" s="354"/>
      <c r="O38" s="354"/>
      <c r="P38" s="355"/>
      <c r="Q38" s="355"/>
      <c r="R38" s="355"/>
      <c r="S38" s="357"/>
      <c r="T38" s="357"/>
      <c r="U38" s="361"/>
      <c r="V38" s="332"/>
      <c r="W38" s="332" t="s">
        <v>30</v>
      </c>
      <c r="X38" s="311"/>
      <c r="Y38" s="327" t="s">
        <v>29</v>
      </c>
      <c r="Z38" s="327"/>
      <c r="AA38" s="328" t="s">
        <v>28</v>
      </c>
      <c r="AB38" s="324"/>
      <c r="AC38" s="325"/>
      <c r="AD38" s="325"/>
      <c r="AE38" s="325"/>
      <c r="AF38" s="326"/>
      <c r="AI38" s="140"/>
      <c r="AP38" s="24"/>
      <c r="AZ38" s="140"/>
    </row>
    <row r="39" spans="1:54" ht="13.5" customHeight="1" x14ac:dyDescent="0.15">
      <c r="A39" s="350"/>
      <c r="B39" s="351"/>
      <c r="C39" s="351"/>
      <c r="D39" s="351"/>
      <c r="E39" s="348"/>
      <c r="F39" s="348"/>
      <c r="G39" s="348"/>
      <c r="H39" s="348"/>
      <c r="I39" s="348"/>
      <c r="J39" s="348"/>
      <c r="K39" s="348"/>
      <c r="L39" s="348"/>
      <c r="M39" s="348"/>
      <c r="N39" s="348"/>
      <c r="O39" s="348"/>
      <c r="P39" s="355"/>
      <c r="Q39" s="355"/>
      <c r="R39" s="355"/>
      <c r="S39" s="357"/>
      <c r="T39" s="357"/>
      <c r="U39" s="361"/>
      <c r="V39" s="332"/>
      <c r="W39" s="332"/>
      <c r="X39" s="333"/>
      <c r="Y39" s="327"/>
      <c r="Z39" s="327"/>
      <c r="AA39" s="328"/>
      <c r="AB39" s="324"/>
      <c r="AC39" s="325"/>
      <c r="AD39" s="325"/>
      <c r="AE39" s="325"/>
      <c r="AF39" s="326"/>
      <c r="AP39" s="24"/>
    </row>
    <row r="40" spans="1:54" ht="13.5" customHeight="1" x14ac:dyDescent="0.15">
      <c r="A40" s="350"/>
      <c r="B40" s="351"/>
      <c r="C40" s="351"/>
      <c r="D40" s="351"/>
      <c r="E40" s="349"/>
      <c r="F40" s="349"/>
      <c r="G40" s="349"/>
      <c r="H40" s="349"/>
      <c r="I40" s="349"/>
      <c r="J40" s="349"/>
      <c r="K40" s="349"/>
      <c r="L40" s="349"/>
      <c r="M40" s="349"/>
      <c r="N40" s="349"/>
      <c r="O40" s="349"/>
      <c r="P40" s="355"/>
      <c r="Q40" s="355"/>
      <c r="R40" s="355"/>
      <c r="S40" s="357"/>
      <c r="T40" s="357"/>
      <c r="U40" s="361"/>
      <c r="V40" s="332"/>
      <c r="W40" s="332"/>
      <c r="X40" s="334"/>
      <c r="Y40" s="327"/>
      <c r="Z40" s="327"/>
      <c r="AA40" s="328"/>
      <c r="AB40" s="324"/>
      <c r="AC40" s="325"/>
      <c r="AD40" s="325"/>
      <c r="AE40" s="325"/>
      <c r="AF40" s="326"/>
      <c r="AP40" s="24"/>
    </row>
    <row r="41" spans="1:54" ht="13.5" customHeight="1" x14ac:dyDescent="0.15">
      <c r="A41" s="350"/>
      <c r="B41" s="351"/>
      <c r="C41" s="351"/>
      <c r="D41" s="351"/>
      <c r="E41" s="354"/>
      <c r="F41" s="354"/>
      <c r="G41" s="354"/>
      <c r="H41" s="354"/>
      <c r="I41" s="354"/>
      <c r="J41" s="354"/>
      <c r="K41" s="354"/>
      <c r="L41" s="354"/>
      <c r="M41" s="354"/>
      <c r="N41" s="354"/>
      <c r="O41" s="354"/>
      <c r="P41" s="355"/>
      <c r="Q41" s="355"/>
      <c r="R41" s="355"/>
      <c r="S41" s="357"/>
      <c r="T41" s="357"/>
      <c r="U41" s="361"/>
      <c r="V41" s="332"/>
      <c r="W41" s="332" t="s">
        <v>30</v>
      </c>
      <c r="X41" s="311"/>
      <c r="Y41" s="327" t="s">
        <v>29</v>
      </c>
      <c r="Z41" s="327"/>
      <c r="AA41" s="328" t="s">
        <v>28</v>
      </c>
      <c r="AB41" s="324"/>
      <c r="AC41" s="325"/>
      <c r="AD41" s="325"/>
      <c r="AE41" s="325"/>
      <c r="AF41" s="326"/>
      <c r="AP41" s="24"/>
    </row>
    <row r="42" spans="1:54" ht="13.5" customHeight="1" x14ac:dyDescent="0.15">
      <c r="A42" s="350"/>
      <c r="B42" s="351"/>
      <c r="C42" s="351"/>
      <c r="D42" s="351"/>
      <c r="E42" s="348"/>
      <c r="F42" s="348"/>
      <c r="G42" s="348"/>
      <c r="H42" s="348"/>
      <c r="I42" s="348"/>
      <c r="J42" s="348"/>
      <c r="K42" s="348"/>
      <c r="L42" s="348"/>
      <c r="M42" s="348"/>
      <c r="N42" s="348"/>
      <c r="O42" s="348"/>
      <c r="P42" s="355"/>
      <c r="Q42" s="355"/>
      <c r="R42" s="355"/>
      <c r="S42" s="357"/>
      <c r="T42" s="357"/>
      <c r="U42" s="361"/>
      <c r="V42" s="332"/>
      <c r="W42" s="332"/>
      <c r="X42" s="333"/>
      <c r="Y42" s="327"/>
      <c r="Z42" s="327"/>
      <c r="AA42" s="328"/>
      <c r="AB42" s="324"/>
      <c r="AC42" s="325"/>
      <c r="AD42" s="325"/>
      <c r="AE42" s="325"/>
      <c r="AF42" s="326"/>
      <c r="AP42" s="24"/>
    </row>
    <row r="43" spans="1:54" ht="13.5" customHeight="1" thickBot="1" x14ac:dyDescent="0.2">
      <c r="A43" s="352"/>
      <c r="B43" s="353"/>
      <c r="C43" s="353"/>
      <c r="D43" s="353"/>
      <c r="E43" s="362"/>
      <c r="F43" s="362"/>
      <c r="G43" s="362"/>
      <c r="H43" s="362"/>
      <c r="I43" s="362"/>
      <c r="J43" s="362"/>
      <c r="K43" s="362"/>
      <c r="L43" s="362"/>
      <c r="M43" s="362"/>
      <c r="N43" s="362"/>
      <c r="O43" s="362"/>
      <c r="P43" s="356"/>
      <c r="Q43" s="356"/>
      <c r="R43" s="356"/>
      <c r="S43" s="358"/>
      <c r="T43" s="358"/>
      <c r="U43" s="363"/>
      <c r="V43" s="359"/>
      <c r="W43" s="359"/>
      <c r="X43" s="360"/>
      <c r="Y43" s="327"/>
      <c r="Z43" s="327"/>
      <c r="AA43" s="328"/>
      <c r="AB43" s="329"/>
      <c r="AC43" s="330"/>
      <c r="AD43" s="330"/>
      <c r="AE43" s="330"/>
      <c r="AF43" s="331"/>
      <c r="AP43" s="24"/>
    </row>
    <row r="44" spans="1:54" ht="13.5" customHeight="1" x14ac:dyDescent="0.15">
      <c r="A44" s="335" t="s">
        <v>27</v>
      </c>
      <c r="B44" s="336"/>
      <c r="C44" s="336"/>
      <c r="D44" s="336"/>
      <c r="E44" s="339" t="str">
        <f>"計　　" &amp; IF(COUNTA(E15,E18,E21,E24,E27,E30,E33,E36,E39,E42)&lt;&gt;0,COUNTA(E15,E18,E21,E24,E27,E30,E33,E36,E39,E42),"") &amp; "　　名"</f>
        <v>計　　6　　名</v>
      </c>
      <c r="F44" s="340"/>
      <c r="G44" s="340"/>
      <c r="H44" s="340"/>
      <c r="I44" s="340"/>
      <c r="J44" s="340"/>
      <c r="K44" s="340"/>
      <c r="L44" s="340"/>
      <c r="M44" s="340"/>
      <c r="N44" s="340"/>
      <c r="O44" s="341"/>
      <c r="P44" s="345">
        <f>IF(SUM(P14:R43)&lt;&gt;0,SUM(P14:R43),"")</f>
        <v>63000</v>
      </c>
      <c r="Q44" s="346"/>
      <c r="R44" s="346"/>
      <c r="S44" s="336"/>
      <c r="T44" s="336"/>
      <c r="U44" s="133"/>
      <c r="W44" s="141"/>
      <c r="X44" s="141"/>
      <c r="Y44" s="142"/>
      <c r="Z44" s="142"/>
      <c r="AA44" s="143"/>
      <c r="AB44" s="318"/>
      <c r="AC44" s="319"/>
      <c r="AD44" s="319"/>
      <c r="AE44" s="319"/>
      <c r="AF44" s="320"/>
      <c r="AP44" s="24"/>
    </row>
    <row r="45" spans="1:54" ht="13.5" customHeight="1" thickBot="1" x14ac:dyDescent="0.2">
      <c r="A45" s="337"/>
      <c r="B45" s="338"/>
      <c r="C45" s="338"/>
      <c r="D45" s="338"/>
      <c r="E45" s="342"/>
      <c r="F45" s="343"/>
      <c r="G45" s="343"/>
      <c r="H45" s="343"/>
      <c r="I45" s="343"/>
      <c r="J45" s="343"/>
      <c r="K45" s="343"/>
      <c r="L45" s="343"/>
      <c r="M45" s="343"/>
      <c r="N45" s="343"/>
      <c r="O45" s="344"/>
      <c r="P45" s="347"/>
      <c r="Q45" s="347"/>
      <c r="R45" s="347"/>
      <c r="S45" s="338"/>
      <c r="T45" s="338"/>
      <c r="U45" s="144"/>
      <c r="V45" s="23"/>
      <c r="W45" s="145"/>
      <c r="X45" s="145"/>
      <c r="Y45" s="145"/>
      <c r="Z45" s="145"/>
      <c r="AA45" s="146"/>
      <c r="AB45" s="321"/>
      <c r="AC45" s="322"/>
      <c r="AD45" s="322"/>
      <c r="AE45" s="322"/>
      <c r="AF45" s="323"/>
      <c r="AG45" s="23"/>
      <c r="AH45" s="23"/>
      <c r="AI45" s="23"/>
      <c r="AJ45" s="23"/>
      <c r="AK45" s="23"/>
      <c r="AL45" s="23"/>
      <c r="AM45" s="23"/>
      <c r="AN45" s="23"/>
      <c r="AO45" s="23"/>
      <c r="AP45" s="22"/>
    </row>
    <row r="46" spans="1:54" ht="13.5" customHeight="1" x14ac:dyDescent="0.15"/>
    <row r="47" spans="1:54" ht="13.5" customHeight="1" x14ac:dyDescent="0.15">
      <c r="V47" s="21"/>
      <c r="W47" s="21"/>
      <c r="X47" s="21"/>
      <c r="Y47" s="21"/>
      <c r="Z47" s="147" t="s">
        <v>26</v>
      </c>
      <c r="AA47" s="147"/>
      <c r="AB47" s="147"/>
      <c r="AC47" s="147"/>
      <c r="AD47" s="21"/>
      <c r="AE47" s="317" t="s">
        <v>25</v>
      </c>
      <c r="AF47" s="317"/>
      <c r="AG47" s="317"/>
      <c r="AH47" s="316" t="s">
        <v>24</v>
      </c>
      <c r="AI47" s="316"/>
      <c r="AJ47" s="316"/>
      <c r="AK47" s="316" t="s">
        <v>23</v>
      </c>
      <c r="AL47" s="316"/>
      <c r="AM47" s="316"/>
      <c r="AN47" s="316" t="s">
        <v>22</v>
      </c>
      <c r="AO47" s="316"/>
      <c r="AP47" s="316"/>
    </row>
    <row r="48" spans="1:54" ht="13.5" customHeight="1" x14ac:dyDescent="0.15">
      <c r="V48" s="21"/>
      <c r="W48" s="21"/>
      <c r="X48" s="21"/>
      <c r="Y48" s="21"/>
      <c r="Z48" s="21"/>
      <c r="AA48" s="21"/>
      <c r="AB48" s="21"/>
      <c r="AC48" s="21"/>
      <c r="AD48" s="21"/>
      <c r="AE48" s="316"/>
      <c r="AF48" s="316"/>
      <c r="AG48" s="316"/>
      <c r="AH48" s="316"/>
      <c r="AI48" s="316"/>
      <c r="AJ48" s="316"/>
      <c r="AK48" s="316"/>
      <c r="AL48" s="316"/>
      <c r="AM48" s="316"/>
      <c r="AN48" s="316"/>
      <c r="AO48" s="316"/>
      <c r="AP48" s="316"/>
    </row>
    <row r="49" spans="22:42" ht="13.5" customHeight="1" x14ac:dyDescent="0.15">
      <c r="V49" s="21"/>
      <c r="W49" s="21"/>
      <c r="X49" s="21"/>
      <c r="Y49" s="21"/>
      <c r="Z49" s="21"/>
      <c r="AA49" s="21"/>
      <c r="AB49" s="21"/>
      <c r="AC49" s="21"/>
      <c r="AD49" s="21"/>
      <c r="AE49" s="316"/>
      <c r="AF49" s="316"/>
      <c r="AG49" s="316"/>
      <c r="AH49" s="316"/>
      <c r="AI49" s="316"/>
      <c r="AJ49" s="316"/>
      <c r="AK49" s="316"/>
      <c r="AL49" s="316"/>
      <c r="AM49" s="316"/>
      <c r="AN49" s="316"/>
      <c r="AO49" s="316"/>
      <c r="AP49" s="316"/>
    </row>
    <row r="50" spans="22:42" ht="20.25" customHeight="1" x14ac:dyDescent="0.15">
      <c r="V50" s="21"/>
      <c r="W50" s="21"/>
      <c r="X50" s="21"/>
      <c r="Y50" s="21"/>
      <c r="Z50" s="21"/>
      <c r="AA50" s="21"/>
      <c r="AB50" s="21"/>
      <c r="AC50" s="21"/>
      <c r="AD50" s="21"/>
      <c r="AE50" s="316"/>
      <c r="AF50" s="316"/>
      <c r="AG50" s="316"/>
      <c r="AH50" s="316"/>
      <c r="AI50" s="316"/>
      <c r="AJ50" s="316"/>
      <c r="AK50" s="316"/>
      <c r="AL50" s="316"/>
      <c r="AM50" s="316"/>
      <c r="AN50" s="316"/>
      <c r="AO50" s="316"/>
      <c r="AP50" s="316"/>
    </row>
    <row r="51" spans="22:42" ht="13.5" customHeight="1" x14ac:dyDescent="0.15"/>
    <row r="52" spans="22:42" ht="13.5" customHeight="1" x14ac:dyDescent="0.15"/>
    <row r="53" spans="22:42" ht="13.5" customHeight="1" x14ac:dyDescent="0.15"/>
    <row r="54" spans="22:42" ht="13.5" customHeight="1" x14ac:dyDescent="0.15"/>
    <row r="55" spans="22:42" ht="13.5" customHeight="1" x14ac:dyDescent="0.15"/>
    <row r="56" spans="22:42" ht="13.5" customHeight="1" x14ac:dyDescent="0.15"/>
    <row r="57" spans="22:42" ht="13.5" customHeight="1" x14ac:dyDescent="0.15"/>
  </sheetData>
  <sheetProtection password="C6FF" sheet="1" formatCells="0"/>
  <mergeCells count="179">
    <mergeCell ref="Q1:AA2"/>
    <mergeCell ref="A2:L2"/>
    <mergeCell ref="Q5:R5"/>
    <mergeCell ref="X6:Z7"/>
    <mergeCell ref="AA6:AN7"/>
    <mergeCell ref="X8:Z9"/>
    <mergeCell ref="L9:O10"/>
    <mergeCell ref="P9:Q10"/>
    <mergeCell ref="R9:R10"/>
    <mergeCell ref="AA8:AN8"/>
    <mergeCell ref="E13:O13"/>
    <mergeCell ref="A14:D16"/>
    <mergeCell ref="U14:U16"/>
    <mergeCell ref="S9:U10"/>
    <mergeCell ref="X10:Z11"/>
    <mergeCell ref="AA10:AN11"/>
    <mergeCell ref="A12:D13"/>
    <mergeCell ref="E12:O12"/>
    <mergeCell ref="P12:R13"/>
    <mergeCell ref="S12:T13"/>
    <mergeCell ref="U12:AA13"/>
    <mergeCell ref="AB12:AF13"/>
    <mergeCell ref="AG12:AI13"/>
    <mergeCell ref="E14:O14"/>
    <mergeCell ref="AA9:AN9"/>
    <mergeCell ref="A17:D19"/>
    <mergeCell ref="U17:U19"/>
    <mergeCell ref="V17:V19"/>
    <mergeCell ref="W17:W19"/>
    <mergeCell ref="AB14:AF16"/>
    <mergeCell ref="AG14:AI16"/>
    <mergeCell ref="AJ14:AK16"/>
    <mergeCell ref="AL14:AL16"/>
    <mergeCell ref="AM14:AM16"/>
    <mergeCell ref="V14:V16"/>
    <mergeCell ref="W14:W16"/>
    <mergeCell ref="X14:X16"/>
    <mergeCell ref="Y14:Y16"/>
    <mergeCell ref="Z14:Z16"/>
    <mergeCell ref="AA14:AA16"/>
    <mergeCell ref="X17:X19"/>
    <mergeCell ref="Y17:Y19"/>
    <mergeCell ref="Z17:Z19"/>
    <mergeCell ref="AA17:AA19"/>
    <mergeCell ref="AB17:AF19"/>
    <mergeCell ref="P14:R16"/>
    <mergeCell ref="S14:T16"/>
    <mergeCell ref="E15:O16"/>
    <mergeCell ref="E17:O17"/>
    <mergeCell ref="E23:O23"/>
    <mergeCell ref="P23:R25"/>
    <mergeCell ref="S23:T25"/>
    <mergeCell ref="E24:O25"/>
    <mergeCell ref="U23:U25"/>
    <mergeCell ref="V23:V25"/>
    <mergeCell ref="V20:V22"/>
    <mergeCell ref="W20:W22"/>
    <mergeCell ref="X20:X22"/>
    <mergeCell ref="A20:D22"/>
    <mergeCell ref="U20:U22"/>
    <mergeCell ref="W23:W25"/>
    <mergeCell ref="X23:X25"/>
    <mergeCell ref="Y23:Y25"/>
    <mergeCell ref="Z23:Z25"/>
    <mergeCell ref="AA23:AA25"/>
    <mergeCell ref="AB26:AF28"/>
    <mergeCell ref="A29:D31"/>
    <mergeCell ref="U29:U31"/>
    <mergeCell ref="V29:V31"/>
    <mergeCell ref="W29:W31"/>
    <mergeCell ref="X29:X31"/>
    <mergeCell ref="V26:V28"/>
    <mergeCell ref="W26:W28"/>
    <mergeCell ref="X26:X28"/>
    <mergeCell ref="Y26:Y28"/>
    <mergeCell ref="Z26:Z28"/>
    <mergeCell ref="AA26:AA28"/>
    <mergeCell ref="A26:D28"/>
    <mergeCell ref="U26:U28"/>
    <mergeCell ref="Y29:Y31"/>
    <mergeCell ref="Z29:Z31"/>
    <mergeCell ref="AA29:AA31"/>
    <mergeCell ref="V32:V34"/>
    <mergeCell ref="W32:W34"/>
    <mergeCell ref="X32:X34"/>
    <mergeCell ref="AB29:AF31"/>
    <mergeCell ref="A23:D25"/>
    <mergeCell ref="A32:D34"/>
    <mergeCell ref="E32:O32"/>
    <mergeCell ref="P32:R34"/>
    <mergeCell ref="S32:T34"/>
    <mergeCell ref="U32:U34"/>
    <mergeCell ref="AB32:AF34"/>
    <mergeCell ref="E33:O34"/>
    <mergeCell ref="Y32:Y34"/>
    <mergeCell ref="Z32:Z34"/>
    <mergeCell ref="AA32:AA34"/>
    <mergeCell ref="E26:O26"/>
    <mergeCell ref="P26:R28"/>
    <mergeCell ref="S26:T28"/>
    <mergeCell ref="E27:O28"/>
    <mergeCell ref="E29:O29"/>
    <mergeCell ref="P29:R31"/>
    <mergeCell ref="S29:T31"/>
    <mergeCell ref="E30:O31"/>
    <mergeCell ref="AB23:AF25"/>
    <mergeCell ref="V41:V43"/>
    <mergeCell ref="W41:W43"/>
    <mergeCell ref="X41:X43"/>
    <mergeCell ref="E36:O37"/>
    <mergeCell ref="A38:D40"/>
    <mergeCell ref="E38:O38"/>
    <mergeCell ref="P38:R40"/>
    <mergeCell ref="S38:T40"/>
    <mergeCell ref="U38:U40"/>
    <mergeCell ref="E42:O43"/>
    <mergeCell ref="U41:U43"/>
    <mergeCell ref="V38:V40"/>
    <mergeCell ref="A35:D37"/>
    <mergeCell ref="E35:O35"/>
    <mergeCell ref="P35:R37"/>
    <mergeCell ref="S35:T37"/>
    <mergeCell ref="U35:U37"/>
    <mergeCell ref="V35:V37"/>
    <mergeCell ref="W35:W37"/>
    <mergeCell ref="X35:X37"/>
    <mergeCell ref="A44:D45"/>
    <mergeCell ref="E44:O45"/>
    <mergeCell ref="P44:R45"/>
    <mergeCell ref="S44:T45"/>
    <mergeCell ref="E39:O40"/>
    <mergeCell ref="A41:D43"/>
    <mergeCell ref="E41:O41"/>
    <mergeCell ref="P41:R43"/>
    <mergeCell ref="S41:T43"/>
    <mergeCell ref="Y41:Y43"/>
    <mergeCell ref="Z41:Z43"/>
    <mergeCell ref="AA41:AA43"/>
    <mergeCell ref="AB41:AF43"/>
    <mergeCell ref="AB35:AF37"/>
    <mergeCell ref="W38:W40"/>
    <mergeCell ref="X38:X40"/>
    <mergeCell ref="Y38:Y40"/>
    <mergeCell ref="Z38:Z40"/>
    <mergeCell ref="AA38:AA40"/>
    <mergeCell ref="AB38:AF40"/>
    <mergeCell ref="Y35:Y37"/>
    <mergeCell ref="Z35:Z37"/>
    <mergeCell ref="AA35:AA37"/>
    <mergeCell ref="AO14:AO16"/>
    <mergeCell ref="AP14:AP16"/>
    <mergeCell ref="AN14:AN16"/>
    <mergeCell ref="AJ12:AK13"/>
    <mergeCell ref="AL12:AL13"/>
    <mergeCell ref="AM12:AM13"/>
    <mergeCell ref="AN12:AP13"/>
    <mergeCell ref="AE48:AG50"/>
    <mergeCell ref="AH48:AJ50"/>
    <mergeCell ref="AK48:AM50"/>
    <mergeCell ref="AN48:AP50"/>
    <mergeCell ref="AE47:AG47"/>
    <mergeCell ref="AH47:AJ47"/>
    <mergeCell ref="AK47:AM47"/>
    <mergeCell ref="AN47:AP47"/>
    <mergeCell ref="AB44:AF45"/>
    <mergeCell ref="AB20:AF22"/>
    <mergeCell ref="P17:R19"/>
    <mergeCell ref="S17:T19"/>
    <mergeCell ref="E18:O19"/>
    <mergeCell ref="E20:O20"/>
    <mergeCell ref="P20:R22"/>
    <mergeCell ref="S20:T22"/>
    <mergeCell ref="E21:O22"/>
    <mergeCell ref="AG20:AI22"/>
    <mergeCell ref="AJ20:AP22"/>
    <mergeCell ref="AG17:AP19"/>
    <mergeCell ref="Y20:Y22"/>
    <mergeCell ref="Z20:Z22"/>
    <mergeCell ref="AA20:AA22"/>
  </mergeCells>
  <phoneticPr fontId="1"/>
  <dataValidations count="6">
    <dataValidation type="list" allowBlank="1" showInputMessage="1" showErrorMessage="1" errorTitle="入力エラー" error="正しい年を入力して下さい。" sqref="V14:V43" xr:uid="{C724C22E-6FCF-4496-97E1-E621D4E00935}">
      <formula1>INDIRECT("設定!"&amp;$U14)</formula1>
    </dataValidation>
    <dataValidation type="whole" allowBlank="1" showInputMessage="1" showErrorMessage="1" errorTitle="入力エラー" error="2021以降の西暦を入力して下さい。" promptTitle="注意" prompt="西暦を入力して下さい。" sqref="Q5:R5 AJ12:AK13" xr:uid="{FD4B4C7B-A4B7-4AE7-9E8C-44EB5ED83925}">
      <formula1>2021</formula1>
      <formula2>2100</formula2>
    </dataValidation>
    <dataValidation type="whole" allowBlank="1" showInputMessage="1" showErrorMessage="1" errorTitle="入力エラー" error="日を入力して下さい。" sqref="V5 Z14:Z43" xr:uid="{8FF3143F-5563-4D79-A3E1-9F59D8659294}">
      <formula1>1</formula1>
      <formula2>31</formula2>
    </dataValidation>
    <dataValidation type="whole" allowBlank="1" showInputMessage="1" showErrorMessage="1" errorTitle="入力エラー" error="月を入力して下さい。" sqref="AM12:AM13 T5 X14:X43" xr:uid="{BA6B5C69-8B0D-4B0B-AED3-95049C9CFB60}">
      <formula1>1</formula1>
      <formula2>12</formula2>
    </dataValidation>
    <dataValidation type="list" allowBlank="1" showInputMessage="1" showErrorMessage="1" errorTitle="入力エラー" error="和暦を入力して下さい。" promptTitle="注意" prompt="和暦を選択してください。" sqref="U14:U43" xr:uid="{52376684-281F-46DE-A26A-09E145678183}">
      <formula1>"昭和,平成"</formula1>
    </dataValidation>
    <dataValidation type="list" allowBlank="1" showInputMessage="1" showErrorMessage="1" errorTitle="入力エラー" error="男か女を選択して下さい。" promptTitle="注意" prompt="男か女を選択して下さい。" sqref="S14:T43" xr:uid="{FB2723BD-5189-4180-B314-50B3BBFFE71B}">
      <formula1>"男,女"</formula1>
    </dataValidation>
  </dataValidations>
  <printOptions horizontalCentered="1" verticalCentered="1"/>
  <pageMargins left="0" right="0" top="0.39370078740157483" bottom="0" header="0" footer="0"/>
  <pageSetup paperSize="9" scale="89" orientation="landscape" r:id="rId1"/>
  <headerFooter>
    <oddHeader>&amp;RK-001</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入力エラー" error="1,000～30,000の間で1,000刻みに入力して下さい。" xr:uid="{C6DDC464-0E28-480F-9100-B9DCEA45CA63}">
          <x14:formula1>
            <xm:f>設定!$A$1:$A$30</xm:f>
          </x14:formula1>
          <xm:sqref>P14:R43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E552D-75D4-4F9C-89F9-D92025E79EE4}">
  <sheetPr>
    <pageSetUpPr fitToPage="1"/>
  </sheetPr>
  <dimension ref="A1:AP57"/>
  <sheetViews>
    <sheetView showGridLines="0" view="pageBreakPreview" zoomScaleNormal="100" zoomScaleSheetLayoutView="100" workbookViewId="0">
      <selection activeCell="Q5" sqref="Q5:R5"/>
    </sheetView>
  </sheetViews>
  <sheetFormatPr defaultColWidth="9" defaultRowHeight="13.5" x14ac:dyDescent="0.15"/>
  <cols>
    <col min="1" max="51" width="3.625" style="155" customWidth="1"/>
    <col min="52" max="16384" width="9" style="155"/>
  </cols>
  <sheetData>
    <row r="1" spans="1:42" s="148" customFormat="1" ht="13.5" customHeight="1" x14ac:dyDescent="0.25">
      <c r="D1" s="149"/>
      <c r="E1" s="149"/>
      <c r="F1" s="149"/>
      <c r="G1" s="149"/>
      <c r="H1" s="149"/>
      <c r="I1" s="149"/>
      <c r="J1" s="149"/>
      <c r="K1" s="149"/>
      <c r="L1" s="149"/>
      <c r="N1" s="150"/>
      <c r="O1" s="150"/>
      <c r="P1" s="150"/>
      <c r="Q1" s="531" t="s">
        <v>464</v>
      </c>
      <c r="R1" s="531"/>
      <c r="S1" s="531"/>
      <c r="T1" s="531"/>
      <c r="U1" s="531"/>
      <c r="V1" s="531"/>
      <c r="W1" s="531"/>
      <c r="X1" s="531"/>
      <c r="Y1" s="531"/>
      <c r="Z1" s="531"/>
      <c r="AA1" s="531"/>
      <c r="AB1" s="150"/>
      <c r="AC1" s="150"/>
      <c r="AD1" s="150"/>
    </row>
    <row r="2" spans="1:42" s="148" customFormat="1" ht="13.5" customHeight="1" thickBot="1" x14ac:dyDescent="0.3">
      <c r="A2" s="533" t="s">
        <v>53</v>
      </c>
      <c r="B2" s="533"/>
      <c r="C2" s="533"/>
      <c r="D2" s="533"/>
      <c r="E2" s="533"/>
      <c r="F2" s="533"/>
      <c r="G2" s="533"/>
      <c r="H2" s="533"/>
      <c r="I2" s="533"/>
      <c r="J2" s="533"/>
      <c r="K2" s="533"/>
      <c r="L2" s="533"/>
      <c r="N2" s="150"/>
      <c r="O2" s="150"/>
      <c r="P2" s="150"/>
      <c r="Q2" s="532"/>
      <c r="R2" s="532"/>
      <c r="S2" s="532"/>
      <c r="T2" s="532"/>
      <c r="U2" s="532"/>
      <c r="V2" s="532"/>
      <c r="W2" s="532"/>
      <c r="X2" s="532"/>
      <c r="Y2" s="532"/>
      <c r="Z2" s="532"/>
      <c r="AA2" s="532"/>
      <c r="AB2" s="150"/>
      <c r="AC2" s="150"/>
      <c r="AD2" s="150"/>
    </row>
    <row r="3" spans="1:42" s="148" customFormat="1" ht="13.5" customHeight="1" x14ac:dyDescent="0.15"/>
    <row r="4" spans="1:42" s="148" customFormat="1" ht="13.5" customHeight="1" x14ac:dyDescent="0.15"/>
    <row r="5" spans="1:42" s="148" customFormat="1" ht="13.5" customHeight="1" x14ac:dyDescent="0.15">
      <c r="A5" s="148" t="s">
        <v>52</v>
      </c>
      <c r="Q5" s="404">
        <v>2025</v>
      </c>
      <c r="R5" s="404"/>
      <c r="S5" s="151" t="s">
        <v>51</v>
      </c>
      <c r="T5" s="250">
        <v>4</v>
      </c>
      <c r="U5" s="151" t="s">
        <v>50</v>
      </c>
      <c r="V5" s="250">
        <v>1</v>
      </c>
      <c r="W5" s="151" t="s">
        <v>28</v>
      </c>
    </row>
    <row r="6" spans="1:42" s="148" customFormat="1" ht="13.5" customHeight="1" x14ac:dyDescent="0.15">
      <c r="A6" s="148" t="s">
        <v>465</v>
      </c>
      <c r="X6" s="507" t="s">
        <v>49</v>
      </c>
      <c r="Y6" s="507"/>
      <c r="Z6" s="507"/>
      <c r="AA6" s="405" t="s">
        <v>48</v>
      </c>
      <c r="AB6" s="405"/>
      <c r="AC6" s="405"/>
      <c r="AD6" s="405"/>
      <c r="AE6" s="405"/>
      <c r="AF6" s="405"/>
      <c r="AG6" s="405"/>
      <c r="AH6" s="405"/>
      <c r="AI6" s="405"/>
      <c r="AJ6" s="405"/>
      <c r="AK6" s="405"/>
      <c r="AL6" s="405"/>
      <c r="AM6" s="405"/>
      <c r="AN6" s="405"/>
    </row>
    <row r="7" spans="1:42" s="148" customFormat="1" ht="13.5" customHeight="1" x14ac:dyDescent="0.15">
      <c r="A7" s="152" t="s">
        <v>466</v>
      </c>
      <c r="B7" s="153"/>
      <c r="C7" s="153"/>
      <c r="D7" s="153"/>
      <c r="E7" s="153"/>
      <c r="F7" s="153"/>
      <c r="G7" s="153"/>
      <c r="H7" s="153"/>
      <c r="I7" s="153"/>
      <c r="J7" s="153"/>
      <c r="K7" s="153"/>
      <c r="L7" s="153"/>
      <c r="M7" s="153"/>
      <c r="N7" s="153"/>
      <c r="O7" s="153"/>
      <c r="P7" s="153"/>
      <c r="Q7" s="153"/>
      <c r="R7" s="153"/>
      <c r="S7" s="153"/>
      <c r="T7" s="153"/>
      <c r="U7" s="153"/>
      <c r="X7" s="507"/>
      <c r="Y7" s="507"/>
      <c r="Z7" s="507"/>
      <c r="AA7" s="405"/>
      <c r="AB7" s="405"/>
      <c r="AC7" s="405"/>
      <c r="AD7" s="405"/>
      <c r="AE7" s="405"/>
      <c r="AF7" s="405"/>
      <c r="AG7" s="405"/>
      <c r="AH7" s="405"/>
      <c r="AI7" s="405"/>
      <c r="AJ7" s="405"/>
      <c r="AK7" s="405"/>
      <c r="AL7" s="405"/>
      <c r="AM7" s="405"/>
      <c r="AN7" s="405"/>
    </row>
    <row r="8" spans="1:42" s="148" customFormat="1" ht="13.5" customHeight="1" thickBot="1" x14ac:dyDescent="0.2">
      <c r="A8" s="152" t="s">
        <v>467</v>
      </c>
      <c r="B8" s="153"/>
      <c r="C8" s="153"/>
      <c r="D8" s="153"/>
      <c r="E8" s="153"/>
      <c r="F8" s="153"/>
      <c r="G8" s="153"/>
      <c r="H8" s="153"/>
      <c r="I8" s="153"/>
      <c r="J8" s="153"/>
      <c r="K8" s="153"/>
      <c r="L8" s="153"/>
      <c r="M8" s="153"/>
      <c r="N8" s="153"/>
      <c r="O8" s="153"/>
      <c r="P8" s="153"/>
      <c r="Q8" s="153"/>
      <c r="R8" s="153"/>
      <c r="S8" s="153"/>
      <c r="T8" s="153"/>
      <c r="U8" s="153"/>
      <c r="X8" s="507" t="s">
        <v>46</v>
      </c>
      <c r="Y8" s="507"/>
      <c r="Z8" s="507"/>
      <c r="AA8" s="400" t="s">
        <v>45</v>
      </c>
      <c r="AB8" s="400"/>
      <c r="AC8" s="400"/>
      <c r="AD8" s="400"/>
      <c r="AE8" s="400"/>
      <c r="AF8" s="400"/>
      <c r="AG8" s="400"/>
      <c r="AH8" s="400"/>
      <c r="AI8" s="400"/>
      <c r="AJ8" s="400"/>
      <c r="AK8" s="400"/>
      <c r="AL8" s="400"/>
      <c r="AM8" s="400"/>
      <c r="AN8" s="400"/>
    </row>
    <row r="9" spans="1:42" s="148" customFormat="1" ht="13.5" customHeight="1" x14ac:dyDescent="0.15">
      <c r="A9" s="152" t="s">
        <v>468</v>
      </c>
      <c r="B9" s="154"/>
      <c r="C9" s="154"/>
      <c r="D9" s="154"/>
      <c r="E9" s="154"/>
      <c r="F9" s="154"/>
      <c r="G9" s="154"/>
      <c r="H9" s="154"/>
      <c r="I9" s="154"/>
      <c r="J9" s="154"/>
      <c r="K9" s="154"/>
      <c r="L9" s="534" t="s">
        <v>383</v>
      </c>
      <c r="M9" s="534"/>
      <c r="N9" s="534"/>
      <c r="O9" s="534"/>
      <c r="P9" s="535">
        <v>4</v>
      </c>
      <c r="Q9" s="536"/>
      <c r="R9" s="507" t="s">
        <v>251</v>
      </c>
      <c r="S9" s="501">
        <v>1</v>
      </c>
      <c r="T9" s="502"/>
      <c r="U9" s="503"/>
      <c r="X9" s="507"/>
      <c r="Y9" s="507"/>
      <c r="Z9" s="507"/>
      <c r="AA9" s="400"/>
      <c r="AB9" s="400"/>
      <c r="AC9" s="400"/>
      <c r="AD9" s="400"/>
      <c r="AE9" s="400"/>
      <c r="AF9" s="400"/>
      <c r="AG9" s="400"/>
      <c r="AH9" s="400"/>
      <c r="AI9" s="400"/>
      <c r="AJ9" s="400"/>
      <c r="AK9" s="400"/>
      <c r="AL9" s="400"/>
      <c r="AM9" s="400"/>
      <c r="AN9" s="400"/>
    </row>
    <row r="10" spans="1:42" s="148" customFormat="1" ht="13.5" customHeight="1" thickBot="1" x14ac:dyDescent="0.2">
      <c r="L10" s="534"/>
      <c r="M10" s="534"/>
      <c r="N10" s="534"/>
      <c r="O10" s="534"/>
      <c r="P10" s="537"/>
      <c r="Q10" s="538"/>
      <c r="R10" s="507"/>
      <c r="S10" s="504"/>
      <c r="T10" s="505"/>
      <c r="U10" s="506"/>
      <c r="X10" s="507" t="s">
        <v>44</v>
      </c>
      <c r="Y10" s="507"/>
      <c r="Z10" s="507"/>
      <c r="AA10" s="380" t="s">
        <v>345</v>
      </c>
      <c r="AB10" s="380"/>
      <c r="AC10" s="380"/>
      <c r="AD10" s="380"/>
      <c r="AE10" s="380"/>
      <c r="AF10" s="380"/>
      <c r="AG10" s="380"/>
      <c r="AH10" s="380"/>
      <c r="AI10" s="380"/>
      <c r="AJ10" s="380"/>
      <c r="AK10" s="380"/>
      <c r="AL10" s="380"/>
      <c r="AM10" s="380"/>
      <c r="AN10" s="380"/>
      <c r="AO10" s="148" t="s">
        <v>42</v>
      </c>
    </row>
    <row r="11" spans="1:42" s="148" customFormat="1" ht="13.5" customHeight="1" thickBot="1" x14ac:dyDescent="0.2">
      <c r="X11" s="508"/>
      <c r="Y11" s="508"/>
      <c r="Z11" s="508"/>
      <c r="AA11" s="380"/>
      <c r="AB11" s="380"/>
      <c r="AC11" s="380"/>
      <c r="AD11" s="380"/>
      <c r="AE11" s="380"/>
      <c r="AF11" s="380"/>
      <c r="AG11" s="380"/>
      <c r="AH11" s="380"/>
      <c r="AI11" s="380"/>
      <c r="AJ11" s="380"/>
      <c r="AK11" s="380"/>
      <c r="AL11" s="380"/>
      <c r="AM11" s="380"/>
      <c r="AN11" s="380"/>
    </row>
    <row r="12" spans="1:42" ht="13.5" customHeight="1" x14ac:dyDescent="0.15">
      <c r="A12" s="509" t="s">
        <v>469</v>
      </c>
      <c r="B12" s="510"/>
      <c r="C12" s="510"/>
      <c r="D12" s="511"/>
      <c r="E12" s="515" t="s">
        <v>37</v>
      </c>
      <c r="F12" s="516"/>
      <c r="G12" s="516"/>
      <c r="H12" s="516"/>
      <c r="I12" s="516"/>
      <c r="J12" s="516"/>
      <c r="K12" s="516"/>
      <c r="L12" s="516"/>
      <c r="M12" s="516"/>
      <c r="N12" s="516"/>
      <c r="O12" s="517"/>
      <c r="P12" s="521" t="s">
        <v>470</v>
      </c>
      <c r="Q12" s="521"/>
      <c r="R12" s="521"/>
      <c r="S12" s="521" t="s">
        <v>471</v>
      </c>
      <c r="T12" s="521"/>
      <c r="U12" s="521"/>
      <c r="V12" s="523" t="s">
        <v>472</v>
      </c>
      <c r="W12" s="523"/>
      <c r="X12" s="523"/>
      <c r="Y12" s="525" t="s">
        <v>473</v>
      </c>
      <c r="Z12" s="525"/>
      <c r="AA12" s="525"/>
      <c r="AB12" s="525"/>
      <c r="AC12" s="525"/>
      <c r="AD12" s="525"/>
      <c r="AE12" s="525"/>
      <c r="AF12" s="525"/>
      <c r="AG12" s="527" t="s">
        <v>39</v>
      </c>
      <c r="AH12" s="528"/>
      <c r="AI12" s="528"/>
      <c r="AJ12" s="415">
        <v>2025</v>
      </c>
      <c r="AK12" s="416"/>
      <c r="AL12" s="419" t="s">
        <v>30</v>
      </c>
      <c r="AM12" s="421">
        <v>4</v>
      </c>
      <c r="AN12" s="423" t="s">
        <v>38</v>
      </c>
      <c r="AO12" s="423"/>
      <c r="AP12" s="424"/>
    </row>
    <row r="13" spans="1:42" ht="13.5" customHeight="1" x14ac:dyDescent="0.15">
      <c r="A13" s="512"/>
      <c r="B13" s="513"/>
      <c r="C13" s="513"/>
      <c r="D13" s="514"/>
      <c r="E13" s="518"/>
      <c r="F13" s="519"/>
      <c r="G13" s="519"/>
      <c r="H13" s="519"/>
      <c r="I13" s="519"/>
      <c r="J13" s="519"/>
      <c r="K13" s="519"/>
      <c r="L13" s="519"/>
      <c r="M13" s="519"/>
      <c r="N13" s="519"/>
      <c r="O13" s="520"/>
      <c r="P13" s="522"/>
      <c r="Q13" s="522"/>
      <c r="R13" s="522"/>
      <c r="S13" s="522"/>
      <c r="T13" s="522"/>
      <c r="U13" s="522"/>
      <c r="V13" s="524"/>
      <c r="W13" s="524"/>
      <c r="X13" s="524"/>
      <c r="Y13" s="526"/>
      <c r="Z13" s="526"/>
      <c r="AA13" s="526"/>
      <c r="AB13" s="526"/>
      <c r="AC13" s="526"/>
      <c r="AD13" s="526"/>
      <c r="AE13" s="526"/>
      <c r="AF13" s="526"/>
      <c r="AG13" s="529"/>
      <c r="AH13" s="530"/>
      <c r="AI13" s="530"/>
      <c r="AJ13" s="417"/>
      <c r="AK13" s="418"/>
      <c r="AL13" s="420"/>
      <c r="AM13" s="422"/>
      <c r="AN13" s="425"/>
      <c r="AO13" s="425"/>
      <c r="AP13" s="426"/>
    </row>
    <row r="14" spans="1:42" ht="13.5" customHeight="1" x14ac:dyDescent="0.15">
      <c r="A14" s="471">
        <v>1</v>
      </c>
      <c r="B14" s="472"/>
      <c r="C14" s="472"/>
      <c r="D14" s="473"/>
      <c r="E14" s="474" t="s">
        <v>307</v>
      </c>
      <c r="F14" s="475"/>
      <c r="G14" s="475"/>
      <c r="H14" s="475"/>
      <c r="I14" s="475"/>
      <c r="J14" s="475"/>
      <c r="K14" s="475"/>
      <c r="L14" s="475"/>
      <c r="M14" s="475"/>
      <c r="N14" s="475"/>
      <c r="O14" s="498"/>
      <c r="P14" s="483">
        <v>17000</v>
      </c>
      <c r="Q14" s="483"/>
      <c r="R14" s="483"/>
      <c r="S14" s="275">
        <v>20000</v>
      </c>
      <c r="T14" s="275"/>
      <c r="U14" s="275"/>
      <c r="V14" s="470">
        <f>IF(S14&lt;&gt;"",IF(P14&lt;S14,S14-P14,"増額後掛金エラー"),"")</f>
        <v>3000</v>
      </c>
      <c r="W14" s="470"/>
      <c r="X14" s="470"/>
      <c r="Y14" s="465"/>
      <c r="Z14" s="465"/>
      <c r="AA14" s="465"/>
      <c r="AB14" s="465"/>
      <c r="AC14" s="465"/>
      <c r="AD14" s="465"/>
      <c r="AE14" s="465"/>
      <c r="AF14" s="465"/>
      <c r="AG14" s="490" t="s">
        <v>474</v>
      </c>
      <c r="AH14" s="490"/>
      <c r="AI14" s="490"/>
      <c r="AJ14" s="492">
        <f>IFERROR(YEAR(EDATE(DATEVALUE(AJ12 &amp; "/" &amp; AM12 &amp; "/6"),1)),"")</f>
        <v>2025</v>
      </c>
      <c r="AK14" s="492"/>
      <c r="AL14" s="494" t="s">
        <v>30</v>
      </c>
      <c r="AM14" s="496">
        <f>IFERROR(MONTH(EDATE(DATEVALUE(AJ12 &amp; "/" &amp; AM12 &amp; "/6"),1)),"")</f>
        <v>5</v>
      </c>
      <c r="AN14" s="494" t="s">
        <v>35</v>
      </c>
      <c r="AO14" s="492">
        <f>IFERROR(DAY(EDATE(DATEVALUE(AJ12 &amp; "/" &amp; AM12 &amp; "/6"),1)),"")</f>
        <v>6</v>
      </c>
      <c r="AP14" s="484" t="s">
        <v>28</v>
      </c>
    </row>
    <row r="15" spans="1:42" ht="13.5" customHeight="1" x14ac:dyDescent="0.15">
      <c r="A15" s="471"/>
      <c r="B15" s="472"/>
      <c r="C15" s="472"/>
      <c r="D15" s="473"/>
      <c r="E15" s="477"/>
      <c r="F15" s="478"/>
      <c r="G15" s="478"/>
      <c r="H15" s="478"/>
      <c r="I15" s="478"/>
      <c r="J15" s="478"/>
      <c r="K15" s="478"/>
      <c r="L15" s="478"/>
      <c r="M15" s="478"/>
      <c r="N15" s="478"/>
      <c r="O15" s="499"/>
      <c r="P15" s="483"/>
      <c r="Q15" s="483"/>
      <c r="R15" s="483"/>
      <c r="S15" s="275"/>
      <c r="T15" s="275"/>
      <c r="U15" s="275"/>
      <c r="V15" s="470"/>
      <c r="W15" s="470"/>
      <c r="X15" s="470"/>
      <c r="Y15" s="465"/>
      <c r="Z15" s="465"/>
      <c r="AA15" s="465"/>
      <c r="AB15" s="465"/>
      <c r="AC15" s="465"/>
      <c r="AD15" s="465"/>
      <c r="AE15" s="465"/>
      <c r="AF15" s="465"/>
      <c r="AG15" s="491"/>
      <c r="AH15" s="491"/>
      <c r="AI15" s="491"/>
      <c r="AJ15" s="493"/>
      <c r="AK15" s="493"/>
      <c r="AL15" s="495"/>
      <c r="AM15" s="497"/>
      <c r="AN15" s="495"/>
      <c r="AO15" s="493"/>
      <c r="AP15" s="485"/>
    </row>
    <row r="16" spans="1:42" ht="13.5" customHeight="1" x14ac:dyDescent="0.15">
      <c r="A16" s="471"/>
      <c r="B16" s="472"/>
      <c r="C16" s="472"/>
      <c r="D16" s="473"/>
      <c r="E16" s="480"/>
      <c r="F16" s="481"/>
      <c r="G16" s="481"/>
      <c r="H16" s="481"/>
      <c r="I16" s="481"/>
      <c r="J16" s="481"/>
      <c r="K16" s="481"/>
      <c r="L16" s="481"/>
      <c r="M16" s="481"/>
      <c r="N16" s="481"/>
      <c r="O16" s="500"/>
      <c r="P16" s="483"/>
      <c r="Q16" s="483"/>
      <c r="R16" s="483"/>
      <c r="S16" s="275"/>
      <c r="T16" s="275"/>
      <c r="U16" s="275"/>
      <c r="V16" s="470"/>
      <c r="W16" s="470"/>
      <c r="X16" s="470"/>
      <c r="Y16" s="465"/>
      <c r="Z16" s="465"/>
      <c r="AA16" s="465"/>
      <c r="AB16" s="465"/>
      <c r="AC16" s="465"/>
      <c r="AD16" s="465"/>
      <c r="AE16" s="465"/>
      <c r="AF16" s="465"/>
      <c r="AG16" s="491"/>
      <c r="AH16" s="491"/>
      <c r="AI16" s="491"/>
      <c r="AJ16" s="493"/>
      <c r="AK16" s="493"/>
      <c r="AL16" s="495"/>
      <c r="AM16" s="497"/>
      <c r="AN16" s="495"/>
      <c r="AO16" s="493"/>
      <c r="AP16" s="485"/>
    </row>
    <row r="17" spans="1:42" ht="13.5" customHeight="1" x14ac:dyDescent="0.15">
      <c r="A17" s="471">
        <v>2</v>
      </c>
      <c r="B17" s="472"/>
      <c r="C17" s="472"/>
      <c r="D17" s="473"/>
      <c r="E17" s="474" t="s">
        <v>503</v>
      </c>
      <c r="F17" s="475"/>
      <c r="G17" s="475"/>
      <c r="H17" s="475"/>
      <c r="I17" s="475"/>
      <c r="J17" s="475"/>
      <c r="K17" s="475"/>
      <c r="L17" s="475"/>
      <c r="M17" s="475"/>
      <c r="N17" s="475"/>
      <c r="O17" s="476"/>
      <c r="P17" s="483">
        <v>13000</v>
      </c>
      <c r="Q17" s="483"/>
      <c r="R17" s="483"/>
      <c r="S17" s="275">
        <v>16000</v>
      </c>
      <c r="T17" s="275"/>
      <c r="U17" s="275"/>
      <c r="V17" s="463">
        <f>IF(S17&lt;&gt;"",IF(P17&lt;S17,S17-P17,"増額後掛金エラー"),"")</f>
        <v>3000</v>
      </c>
      <c r="W17" s="463"/>
      <c r="X17" s="463"/>
      <c r="Y17" s="465"/>
      <c r="Z17" s="465"/>
      <c r="AA17" s="465"/>
      <c r="AB17" s="465"/>
      <c r="AC17" s="465"/>
      <c r="AD17" s="465"/>
      <c r="AE17" s="465"/>
      <c r="AF17" s="465"/>
      <c r="AG17" s="486" t="s">
        <v>475</v>
      </c>
      <c r="AH17" s="486"/>
      <c r="AI17" s="486"/>
      <c r="AJ17" s="486"/>
      <c r="AK17" s="486"/>
      <c r="AL17" s="486"/>
      <c r="AM17" s="486"/>
      <c r="AN17" s="486"/>
      <c r="AO17" s="486"/>
      <c r="AP17" s="487"/>
    </row>
    <row r="18" spans="1:42" ht="13.5" customHeight="1" x14ac:dyDescent="0.15">
      <c r="A18" s="471"/>
      <c r="B18" s="472"/>
      <c r="C18" s="472"/>
      <c r="D18" s="473"/>
      <c r="E18" s="477"/>
      <c r="F18" s="478"/>
      <c r="G18" s="478"/>
      <c r="H18" s="478"/>
      <c r="I18" s="478"/>
      <c r="J18" s="478"/>
      <c r="K18" s="478"/>
      <c r="L18" s="478"/>
      <c r="M18" s="478"/>
      <c r="N18" s="478"/>
      <c r="O18" s="479"/>
      <c r="P18" s="483"/>
      <c r="Q18" s="483"/>
      <c r="R18" s="483"/>
      <c r="S18" s="275"/>
      <c r="T18" s="275"/>
      <c r="U18" s="275"/>
      <c r="V18" s="463"/>
      <c r="W18" s="463"/>
      <c r="X18" s="463"/>
      <c r="Y18" s="465"/>
      <c r="Z18" s="465"/>
      <c r="AA18" s="465"/>
      <c r="AB18" s="465"/>
      <c r="AC18" s="465"/>
      <c r="AD18" s="465"/>
      <c r="AE18" s="465"/>
      <c r="AF18" s="465"/>
      <c r="AG18" s="486"/>
      <c r="AH18" s="486"/>
      <c r="AI18" s="486"/>
      <c r="AJ18" s="486"/>
      <c r="AK18" s="486"/>
      <c r="AL18" s="486"/>
      <c r="AM18" s="486"/>
      <c r="AN18" s="486"/>
      <c r="AO18" s="486"/>
      <c r="AP18" s="487"/>
    </row>
    <row r="19" spans="1:42" ht="13.5" customHeight="1" x14ac:dyDescent="0.15">
      <c r="A19" s="471"/>
      <c r="B19" s="472"/>
      <c r="C19" s="472"/>
      <c r="D19" s="473"/>
      <c r="E19" s="480"/>
      <c r="F19" s="481"/>
      <c r="G19" s="481"/>
      <c r="H19" s="481"/>
      <c r="I19" s="481"/>
      <c r="J19" s="481"/>
      <c r="K19" s="481"/>
      <c r="L19" s="481"/>
      <c r="M19" s="481"/>
      <c r="N19" s="481"/>
      <c r="O19" s="482"/>
      <c r="P19" s="483"/>
      <c r="Q19" s="483"/>
      <c r="R19" s="483"/>
      <c r="S19" s="275"/>
      <c r="T19" s="275"/>
      <c r="U19" s="275"/>
      <c r="V19" s="463"/>
      <c r="W19" s="463"/>
      <c r="X19" s="463"/>
      <c r="Y19" s="465"/>
      <c r="Z19" s="465"/>
      <c r="AA19" s="465"/>
      <c r="AB19" s="465"/>
      <c r="AC19" s="465"/>
      <c r="AD19" s="465"/>
      <c r="AE19" s="465"/>
      <c r="AF19" s="465"/>
      <c r="AG19" s="488"/>
      <c r="AH19" s="488"/>
      <c r="AI19" s="488"/>
      <c r="AJ19" s="488"/>
      <c r="AK19" s="488"/>
      <c r="AL19" s="488"/>
      <c r="AM19" s="488"/>
      <c r="AN19" s="488"/>
      <c r="AO19" s="488"/>
      <c r="AP19" s="489"/>
    </row>
    <row r="20" spans="1:42" ht="13.5" customHeight="1" x14ac:dyDescent="0.15">
      <c r="A20" s="471">
        <v>3</v>
      </c>
      <c r="B20" s="472"/>
      <c r="C20" s="472"/>
      <c r="D20" s="473"/>
      <c r="E20" s="474" t="s">
        <v>504</v>
      </c>
      <c r="F20" s="475"/>
      <c r="G20" s="475"/>
      <c r="H20" s="475"/>
      <c r="I20" s="475"/>
      <c r="J20" s="475"/>
      <c r="K20" s="475"/>
      <c r="L20" s="475"/>
      <c r="M20" s="475"/>
      <c r="N20" s="475"/>
      <c r="O20" s="476"/>
      <c r="P20" s="483">
        <v>11000</v>
      </c>
      <c r="Q20" s="483"/>
      <c r="R20" s="483"/>
      <c r="S20" s="275">
        <v>14000</v>
      </c>
      <c r="T20" s="275"/>
      <c r="U20" s="275"/>
      <c r="V20" s="470">
        <f t="shared" ref="V20" si="0">IF(S20&lt;&gt;"",IF(P20&lt;S20,S20-P20,"増額後掛金エラー"),"")</f>
        <v>3000</v>
      </c>
      <c r="W20" s="470"/>
      <c r="X20" s="470"/>
      <c r="Y20" s="465"/>
      <c r="Z20" s="465"/>
      <c r="AA20" s="465"/>
      <c r="AB20" s="465"/>
      <c r="AC20" s="465"/>
      <c r="AD20" s="465"/>
      <c r="AE20" s="465"/>
      <c r="AF20" s="465"/>
      <c r="AP20" s="156"/>
    </row>
    <row r="21" spans="1:42" ht="13.5" customHeight="1" x14ac:dyDescent="0.15">
      <c r="A21" s="471"/>
      <c r="B21" s="472"/>
      <c r="C21" s="472"/>
      <c r="D21" s="473"/>
      <c r="E21" s="477"/>
      <c r="F21" s="478"/>
      <c r="G21" s="478"/>
      <c r="H21" s="478"/>
      <c r="I21" s="478"/>
      <c r="J21" s="478"/>
      <c r="K21" s="478"/>
      <c r="L21" s="478"/>
      <c r="M21" s="478"/>
      <c r="N21" s="478"/>
      <c r="O21" s="479"/>
      <c r="P21" s="483"/>
      <c r="Q21" s="483"/>
      <c r="R21" s="483"/>
      <c r="S21" s="275"/>
      <c r="T21" s="275"/>
      <c r="U21" s="275"/>
      <c r="V21" s="470"/>
      <c r="W21" s="470"/>
      <c r="X21" s="470"/>
      <c r="Y21" s="465"/>
      <c r="Z21" s="465"/>
      <c r="AA21" s="465"/>
      <c r="AB21" s="465"/>
      <c r="AC21" s="465"/>
      <c r="AD21" s="465"/>
      <c r="AE21" s="465"/>
      <c r="AF21" s="465"/>
      <c r="AP21" s="156"/>
    </row>
    <row r="22" spans="1:42" ht="13.5" customHeight="1" x14ac:dyDescent="0.15">
      <c r="A22" s="471"/>
      <c r="B22" s="472"/>
      <c r="C22" s="472"/>
      <c r="D22" s="473"/>
      <c r="E22" s="480"/>
      <c r="F22" s="481"/>
      <c r="G22" s="481"/>
      <c r="H22" s="481"/>
      <c r="I22" s="481"/>
      <c r="J22" s="481"/>
      <c r="K22" s="481"/>
      <c r="L22" s="481"/>
      <c r="M22" s="481"/>
      <c r="N22" s="481"/>
      <c r="O22" s="482"/>
      <c r="P22" s="483"/>
      <c r="Q22" s="483"/>
      <c r="R22" s="483"/>
      <c r="S22" s="275"/>
      <c r="T22" s="275"/>
      <c r="U22" s="275"/>
      <c r="V22" s="470"/>
      <c r="W22" s="470"/>
      <c r="X22" s="470"/>
      <c r="Y22" s="465"/>
      <c r="Z22" s="465"/>
      <c r="AA22" s="465"/>
      <c r="AB22" s="465"/>
      <c r="AC22" s="465"/>
      <c r="AD22" s="465"/>
      <c r="AE22" s="465"/>
      <c r="AF22" s="465"/>
      <c r="AP22" s="156"/>
    </row>
    <row r="23" spans="1:42" ht="13.5" customHeight="1" x14ac:dyDescent="0.15">
      <c r="A23" s="471">
        <v>4</v>
      </c>
      <c r="B23" s="472"/>
      <c r="C23" s="472"/>
      <c r="D23" s="473"/>
      <c r="E23" s="474" t="s">
        <v>366</v>
      </c>
      <c r="F23" s="475"/>
      <c r="G23" s="475"/>
      <c r="H23" s="475"/>
      <c r="I23" s="475"/>
      <c r="J23" s="475"/>
      <c r="K23" s="475"/>
      <c r="L23" s="475"/>
      <c r="M23" s="475"/>
      <c r="N23" s="475"/>
      <c r="O23" s="476"/>
      <c r="P23" s="483">
        <v>9000</v>
      </c>
      <c r="Q23" s="483"/>
      <c r="R23" s="483"/>
      <c r="S23" s="275">
        <v>12000</v>
      </c>
      <c r="T23" s="275"/>
      <c r="U23" s="275"/>
      <c r="V23" s="463">
        <f t="shared" ref="V23" si="1">IF(S23&lt;&gt;"",IF(P23&lt;S23,S23-P23,"増額後掛金エラー"),"")</f>
        <v>3000</v>
      </c>
      <c r="W23" s="463"/>
      <c r="X23" s="463"/>
      <c r="Y23" s="465"/>
      <c r="Z23" s="465"/>
      <c r="AA23" s="465"/>
      <c r="AB23" s="465"/>
      <c r="AC23" s="465"/>
      <c r="AD23" s="465"/>
      <c r="AE23" s="465"/>
      <c r="AF23" s="465"/>
      <c r="AP23" s="156"/>
    </row>
    <row r="24" spans="1:42" ht="13.5" customHeight="1" x14ac:dyDescent="0.15">
      <c r="A24" s="471"/>
      <c r="B24" s="472"/>
      <c r="C24" s="472"/>
      <c r="D24" s="473"/>
      <c r="E24" s="477"/>
      <c r="F24" s="478"/>
      <c r="G24" s="478"/>
      <c r="H24" s="478"/>
      <c r="I24" s="478"/>
      <c r="J24" s="478"/>
      <c r="K24" s="478"/>
      <c r="L24" s="478"/>
      <c r="M24" s="478"/>
      <c r="N24" s="478"/>
      <c r="O24" s="479"/>
      <c r="P24" s="483"/>
      <c r="Q24" s="483"/>
      <c r="R24" s="483"/>
      <c r="S24" s="275"/>
      <c r="T24" s="275"/>
      <c r="U24" s="275"/>
      <c r="V24" s="463"/>
      <c r="W24" s="463"/>
      <c r="X24" s="463"/>
      <c r="Y24" s="465"/>
      <c r="Z24" s="465"/>
      <c r="AA24" s="465"/>
      <c r="AB24" s="465"/>
      <c r="AC24" s="465"/>
      <c r="AD24" s="465"/>
      <c r="AE24" s="465"/>
      <c r="AF24" s="465"/>
      <c r="AP24" s="156"/>
    </row>
    <row r="25" spans="1:42" ht="13.5" customHeight="1" x14ac:dyDescent="0.15">
      <c r="A25" s="471"/>
      <c r="B25" s="472"/>
      <c r="C25" s="472"/>
      <c r="D25" s="473"/>
      <c r="E25" s="480"/>
      <c r="F25" s="481"/>
      <c r="G25" s="481"/>
      <c r="H25" s="481"/>
      <c r="I25" s="481"/>
      <c r="J25" s="481"/>
      <c r="K25" s="481"/>
      <c r="L25" s="481"/>
      <c r="M25" s="481"/>
      <c r="N25" s="481"/>
      <c r="O25" s="482"/>
      <c r="P25" s="483"/>
      <c r="Q25" s="483"/>
      <c r="R25" s="483"/>
      <c r="S25" s="275"/>
      <c r="T25" s="275"/>
      <c r="U25" s="275"/>
      <c r="V25" s="463"/>
      <c r="W25" s="463"/>
      <c r="X25" s="463"/>
      <c r="Y25" s="465"/>
      <c r="Z25" s="465"/>
      <c r="AA25" s="465"/>
      <c r="AB25" s="465"/>
      <c r="AC25" s="465"/>
      <c r="AD25" s="465"/>
      <c r="AE25" s="465"/>
      <c r="AF25" s="465"/>
      <c r="AP25" s="156"/>
    </row>
    <row r="26" spans="1:42" ht="13.5" customHeight="1" x14ac:dyDescent="0.15">
      <c r="A26" s="471">
        <v>5</v>
      </c>
      <c r="B26" s="472"/>
      <c r="C26" s="472"/>
      <c r="D26" s="473"/>
      <c r="E26" s="474" t="s">
        <v>505</v>
      </c>
      <c r="F26" s="475"/>
      <c r="G26" s="475"/>
      <c r="H26" s="475"/>
      <c r="I26" s="475"/>
      <c r="J26" s="475"/>
      <c r="K26" s="475"/>
      <c r="L26" s="475"/>
      <c r="M26" s="475"/>
      <c r="N26" s="475"/>
      <c r="O26" s="476"/>
      <c r="P26" s="483">
        <v>7000</v>
      </c>
      <c r="Q26" s="483"/>
      <c r="R26" s="483"/>
      <c r="S26" s="275">
        <v>10000</v>
      </c>
      <c r="T26" s="275"/>
      <c r="U26" s="275"/>
      <c r="V26" s="470">
        <f t="shared" ref="V26" si="2">IF(S26&lt;&gt;"",IF(P26&lt;S26,S26-P26,"増額後掛金エラー"),"")</f>
        <v>3000</v>
      </c>
      <c r="W26" s="470"/>
      <c r="X26" s="470"/>
      <c r="Y26" s="465"/>
      <c r="Z26" s="465"/>
      <c r="AA26" s="465"/>
      <c r="AB26" s="465"/>
      <c r="AC26" s="465"/>
      <c r="AD26" s="465"/>
      <c r="AE26" s="465"/>
      <c r="AF26" s="465"/>
      <c r="AP26" s="156"/>
    </row>
    <row r="27" spans="1:42" ht="13.5" customHeight="1" x14ac:dyDescent="0.15">
      <c r="A27" s="471"/>
      <c r="B27" s="472"/>
      <c r="C27" s="472"/>
      <c r="D27" s="473"/>
      <c r="E27" s="477"/>
      <c r="F27" s="478"/>
      <c r="G27" s="478"/>
      <c r="H27" s="478"/>
      <c r="I27" s="478"/>
      <c r="J27" s="478"/>
      <c r="K27" s="478"/>
      <c r="L27" s="478"/>
      <c r="M27" s="478"/>
      <c r="N27" s="478"/>
      <c r="O27" s="479"/>
      <c r="P27" s="483"/>
      <c r="Q27" s="483"/>
      <c r="R27" s="483"/>
      <c r="S27" s="275"/>
      <c r="T27" s="275"/>
      <c r="U27" s="275"/>
      <c r="V27" s="470"/>
      <c r="W27" s="470"/>
      <c r="X27" s="470"/>
      <c r="Y27" s="465"/>
      <c r="Z27" s="465"/>
      <c r="AA27" s="465"/>
      <c r="AB27" s="465"/>
      <c r="AC27" s="465"/>
      <c r="AD27" s="465"/>
      <c r="AE27" s="465"/>
      <c r="AF27" s="465"/>
      <c r="AP27" s="156"/>
    </row>
    <row r="28" spans="1:42" ht="13.5" customHeight="1" x14ac:dyDescent="0.15">
      <c r="A28" s="471"/>
      <c r="B28" s="472"/>
      <c r="C28" s="472"/>
      <c r="D28" s="473"/>
      <c r="E28" s="480"/>
      <c r="F28" s="481"/>
      <c r="G28" s="481"/>
      <c r="H28" s="481"/>
      <c r="I28" s="481"/>
      <c r="J28" s="481"/>
      <c r="K28" s="481"/>
      <c r="L28" s="481"/>
      <c r="M28" s="481"/>
      <c r="N28" s="481"/>
      <c r="O28" s="482"/>
      <c r="P28" s="483"/>
      <c r="Q28" s="483"/>
      <c r="R28" s="483"/>
      <c r="S28" s="275"/>
      <c r="T28" s="275"/>
      <c r="U28" s="275"/>
      <c r="V28" s="470"/>
      <c r="W28" s="470"/>
      <c r="X28" s="470"/>
      <c r="Y28" s="465"/>
      <c r="Z28" s="465"/>
      <c r="AA28" s="465"/>
      <c r="AB28" s="465"/>
      <c r="AC28" s="465"/>
      <c r="AD28" s="465"/>
      <c r="AE28" s="465"/>
      <c r="AF28" s="465"/>
      <c r="AP28" s="156"/>
    </row>
    <row r="29" spans="1:42" ht="13.5" customHeight="1" x14ac:dyDescent="0.15">
      <c r="A29" s="471">
        <v>6</v>
      </c>
      <c r="B29" s="472"/>
      <c r="C29" s="472"/>
      <c r="D29" s="473"/>
      <c r="E29" s="474" t="s">
        <v>506</v>
      </c>
      <c r="F29" s="475"/>
      <c r="G29" s="475"/>
      <c r="H29" s="475"/>
      <c r="I29" s="475"/>
      <c r="J29" s="475"/>
      <c r="K29" s="475"/>
      <c r="L29" s="475"/>
      <c r="M29" s="475"/>
      <c r="N29" s="475"/>
      <c r="O29" s="476"/>
      <c r="P29" s="483">
        <v>6000</v>
      </c>
      <c r="Q29" s="483"/>
      <c r="R29" s="483"/>
      <c r="S29" s="275">
        <v>8000</v>
      </c>
      <c r="T29" s="275"/>
      <c r="U29" s="275"/>
      <c r="V29" s="463">
        <f t="shared" ref="V29" si="3">IF(S29&lt;&gt;"",IF(P29&lt;S29,S29-P29,"増額後掛金エラー"),"")</f>
        <v>2000</v>
      </c>
      <c r="W29" s="463"/>
      <c r="X29" s="463"/>
      <c r="Y29" s="465"/>
      <c r="Z29" s="465"/>
      <c r="AA29" s="465"/>
      <c r="AB29" s="465"/>
      <c r="AC29" s="465"/>
      <c r="AD29" s="465"/>
      <c r="AE29" s="465"/>
      <c r="AF29" s="465"/>
      <c r="AP29" s="156"/>
    </row>
    <row r="30" spans="1:42" ht="13.5" customHeight="1" x14ac:dyDescent="0.15">
      <c r="A30" s="471"/>
      <c r="B30" s="472"/>
      <c r="C30" s="472"/>
      <c r="D30" s="473"/>
      <c r="E30" s="477"/>
      <c r="F30" s="478"/>
      <c r="G30" s="478"/>
      <c r="H30" s="478"/>
      <c r="I30" s="478"/>
      <c r="J30" s="478"/>
      <c r="K30" s="478"/>
      <c r="L30" s="478"/>
      <c r="M30" s="478"/>
      <c r="N30" s="478"/>
      <c r="O30" s="479"/>
      <c r="P30" s="483"/>
      <c r="Q30" s="483"/>
      <c r="R30" s="483"/>
      <c r="S30" s="275"/>
      <c r="T30" s="275"/>
      <c r="U30" s="275"/>
      <c r="V30" s="463"/>
      <c r="W30" s="463"/>
      <c r="X30" s="463"/>
      <c r="Y30" s="465"/>
      <c r="Z30" s="465"/>
      <c r="AA30" s="465"/>
      <c r="AB30" s="465"/>
      <c r="AC30" s="465"/>
      <c r="AD30" s="465"/>
      <c r="AE30" s="465"/>
      <c r="AF30" s="465"/>
      <c r="AP30" s="156"/>
    </row>
    <row r="31" spans="1:42" ht="13.5" customHeight="1" x14ac:dyDescent="0.15">
      <c r="A31" s="471"/>
      <c r="B31" s="472"/>
      <c r="C31" s="472"/>
      <c r="D31" s="473"/>
      <c r="E31" s="480"/>
      <c r="F31" s="481"/>
      <c r="G31" s="481"/>
      <c r="H31" s="481"/>
      <c r="I31" s="481"/>
      <c r="J31" s="481"/>
      <c r="K31" s="481"/>
      <c r="L31" s="481"/>
      <c r="M31" s="481"/>
      <c r="N31" s="481"/>
      <c r="O31" s="482"/>
      <c r="P31" s="483"/>
      <c r="Q31" s="483"/>
      <c r="R31" s="483"/>
      <c r="S31" s="275"/>
      <c r="T31" s="275"/>
      <c r="U31" s="275"/>
      <c r="V31" s="463"/>
      <c r="W31" s="463"/>
      <c r="X31" s="463"/>
      <c r="Y31" s="465"/>
      <c r="Z31" s="465"/>
      <c r="AA31" s="465"/>
      <c r="AB31" s="465"/>
      <c r="AC31" s="465"/>
      <c r="AD31" s="465"/>
      <c r="AE31" s="465"/>
      <c r="AF31" s="465"/>
      <c r="AG31" s="187" t="s">
        <v>457</v>
      </c>
      <c r="AP31" s="156"/>
    </row>
    <row r="32" spans="1:42" ht="13.5" customHeight="1" x14ac:dyDescent="0.15">
      <c r="A32" s="446"/>
      <c r="B32" s="447"/>
      <c r="C32" s="447"/>
      <c r="D32" s="448"/>
      <c r="E32" s="452"/>
      <c r="F32" s="453"/>
      <c r="G32" s="453"/>
      <c r="H32" s="453"/>
      <c r="I32" s="453"/>
      <c r="J32" s="453"/>
      <c r="K32" s="453"/>
      <c r="L32" s="453"/>
      <c r="M32" s="453"/>
      <c r="N32" s="453"/>
      <c r="O32" s="454"/>
      <c r="P32" s="461"/>
      <c r="Q32" s="461"/>
      <c r="R32" s="461"/>
      <c r="S32" s="461"/>
      <c r="T32" s="461"/>
      <c r="U32" s="461"/>
      <c r="V32" s="470" t="str">
        <f t="shared" ref="V32" si="4">IF(S32&lt;&gt;"",IF(P32&lt;S32,S32-P32,"増額後掛金エラー"),"")</f>
        <v/>
      </c>
      <c r="W32" s="470"/>
      <c r="X32" s="470"/>
      <c r="Y32" s="465"/>
      <c r="Z32" s="465"/>
      <c r="AA32" s="465"/>
      <c r="AB32" s="465"/>
      <c r="AC32" s="465"/>
      <c r="AD32" s="465"/>
      <c r="AE32" s="465"/>
      <c r="AF32" s="465"/>
      <c r="AG32" s="157"/>
      <c r="AP32" s="156"/>
    </row>
    <row r="33" spans="1:42" ht="13.5" customHeight="1" x14ac:dyDescent="0.15">
      <c r="A33" s="446"/>
      <c r="B33" s="447"/>
      <c r="C33" s="447"/>
      <c r="D33" s="448"/>
      <c r="E33" s="455"/>
      <c r="F33" s="456"/>
      <c r="G33" s="456"/>
      <c r="H33" s="456"/>
      <c r="I33" s="456"/>
      <c r="J33" s="456"/>
      <c r="K33" s="456"/>
      <c r="L33" s="456"/>
      <c r="M33" s="456"/>
      <c r="N33" s="456"/>
      <c r="O33" s="457"/>
      <c r="P33" s="461"/>
      <c r="Q33" s="461"/>
      <c r="R33" s="461"/>
      <c r="S33" s="461"/>
      <c r="T33" s="461"/>
      <c r="U33" s="461"/>
      <c r="V33" s="470"/>
      <c r="W33" s="470"/>
      <c r="X33" s="470"/>
      <c r="Y33" s="465"/>
      <c r="Z33" s="465"/>
      <c r="AA33" s="465"/>
      <c r="AB33" s="465"/>
      <c r="AC33" s="465"/>
      <c r="AD33" s="465"/>
      <c r="AE33" s="465"/>
      <c r="AF33" s="465"/>
      <c r="AH33" s="155" t="s">
        <v>458</v>
      </c>
      <c r="AL33" s="155" t="s">
        <v>459</v>
      </c>
      <c r="AP33" s="156"/>
    </row>
    <row r="34" spans="1:42" ht="13.5" customHeight="1" x14ac:dyDescent="0.15">
      <c r="A34" s="446"/>
      <c r="B34" s="447"/>
      <c r="C34" s="447"/>
      <c r="D34" s="448"/>
      <c r="E34" s="467"/>
      <c r="F34" s="468"/>
      <c r="G34" s="468"/>
      <c r="H34" s="468"/>
      <c r="I34" s="468"/>
      <c r="J34" s="468"/>
      <c r="K34" s="468"/>
      <c r="L34" s="468"/>
      <c r="M34" s="468"/>
      <c r="N34" s="468"/>
      <c r="O34" s="469"/>
      <c r="P34" s="461"/>
      <c r="Q34" s="461"/>
      <c r="R34" s="461"/>
      <c r="S34" s="461"/>
      <c r="T34" s="461"/>
      <c r="U34" s="461"/>
      <c r="V34" s="470"/>
      <c r="W34" s="470"/>
      <c r="X34" s="470"/>
      <c r="Y34" s="465"/>
      <c r="Z34" s="465"/>
      <c r="AA34" s="465"/>
      <c r="AB34" s="465"/>
      <c r="AC34" s="465"/>
      <c r="AD34" s="465"/>
      <c r="AE34" s="465"/>
      <c r="AF34" s="465"/>
      <c r="AP34" s="156"/>
    </row>
    <row r="35" spans="1:42" ht="13.5" customHeight="1" x14ac:dyDescent="0.15">
      <c r="A35" s="446"/>
      <c r="B35" s="447"/>
      <c r="C35" s="447"/>
      <c r="D35" s="448"/>
      <c r="E35" s="452"/>
      <c r="F35" s="453"/>
      <c r="G35" s="453"/>
      <c r="H35" s="453"/>
      <c r="I35" s="453"/>
      <c r="J35" s="453"/>
      <c r="K35" s="453"/>
      <c r="L35" s="453"/>
      <c r="M35" s="453"/>
      <c r="N35" s="453"/>
      <c r="O35" s="454"/>
      <c r="P35" s="461"/>
      <c r="Q35" s="461"/>
      <c r="R35" s="461"/>
      <c r="S35" s="461"/>
      <c r="T35" s="461"/>
      <c r="U35" s="461"/>
      <c r="V35" s="463" t="str">
        <f t="shared" ref="V35" si="5">IF(S35&lt;&gt;"",IF(P35&lt;S35,S35-P35,"増額後掛金エラー"),"")</f>
        <v/>
      </c>
      <c r="W35" s="463"/>
      <c r="X35" s="463"/>
      <c r="Y35" s="465"/>
      <c r="Z35" s="465"/>
      <c r="AA35" s="465"/>
      <c r="AB35" s="465"/>
      <c r="AC35" s="465"/>
      <c r="AD35" s="465"/>
      <c r="AE35" s="465"/>
      <c r="AF35" s="465"/>
      <c r="AH35" s="155" t="s">
        <v>460</v>
      </c>
      <c r="AL35" s="155" t="s">
        <v>461</v>
      </c>
      <c r="AP35" s="156"/>
    </row>
    <row r="36" spans="1:42" ht="13.5" customHeight="1" x14ac:dyDescent="0.15">
      <c r="A36" s="446"/>
      <c r="B36" s="447"/>
      <c r="C36" s="447"/>
      <c r="D36" s="448"/>
      <c r="E36" s="455"/>
      <c r="F36" s="456"/>
      <c r="G36" s="456"/>
      <c r="H36" s="456"/>
      <c r="I36" s="456"/>
      <c r="J36" s="456"/>
      <c r="K36" s="456"/>
      <c r="L36" s="456"/>
      <c r="M36" s="456"/>
      <c r="N36" s="456"/>
      <c r="O36" s="457"/>
      <c r="P36" s="461"/>
      <c r="Q36" s="461"/>
      <c r="R36" s="461"/>
      <c r="S36" s="461"/>
      <c r="T36" s="461"/>
      <c r="U36" s="461"/>
      <c r="V36" s="463"/>
      <c r="W36" s="463"/>
      <c r="X36" s="463"/>
      <c r="Y36" s="465"/>
      <c r="Z36" s="465"/>
      <c r="AA36" s="465"/>
      <c r="AB36" s="465"/>
      <c r="AC36" s="465"/>
      <c r="AD36" s="465"/>
      <c r="AE36" s="465"/>
      <c r="AF36" s="465"/>
      <c r="AH36" s="157"/>
      <c r="AP36" s="156"/>
    </row>
    <row r="37" spans="1:42" ht="13.5" customHeight="1" x14ac:dyDescent="0.15">
      <c r="A37" s="446"/>
      <c r="B37" s="447"/>
      <c r="C37" s="447"/>
      <c r="D37" s="448"/>
      <c r="E37" s="467"/>
      <c r="F37" s="468"/>
      <c r="G37" s="468"/>
      <c r="H37" s="468"/>
      <c r="I37" s="468"/>
      <c r="J37" s="468"/>
      <c r="K37" s="468"/>
      <c r="L37" s="468"/>
      <c r="M37" s="468"/>
      <c r="N37" s="468"/>
      <c r="O37" s="469"/>
      <c r="P37" s="461"/>
      <c r="Q37" s="461"/>
      <c r="R37" s="461"/>
      <c r="S37" s="461"/>
      <c r="T37" s="461"/>
      <c r="U37" s="461"/>
      <c r="V37" s="463"/>
      <c r="W37" s="463"/>
      <c r="X37" s="463"/>
      <c r="Y37" s="465"/>
      <c r="Z37" s="465"/>
      <c r="AA37" s="465"/>
      <c r="AB37" s="465"/>
      <c r="AC37" s="465"/>
      <c r="AD37" s="465"/>
      <c r="AE37" s="465"/>
      <c r="AF37" s="465"/>
      <c r="AH37" s="187" t="s">
        <v>462</v>
      </c>
      <c r="AL37" s="155" t="s">
        <v>463</v>
      </c>
      <c r="AP37" s="156"/>
    </row>
    <row r="38" spans="1:42" ht="13.5" customHeight="1" x14ac:dyDescent="0.15">
      <c r="A38" s="446"/>
      <c r="B38" s="447"/>
      <c r="C38" s="447"/>
      <c r="D38" s="448"/>
      <c r="E38" s="452"/>
      <c r="F38" s="453"/>
      <c r="G38" s="453"/>
      <c r="H38" s="453"/>
      <c r="I38" s="453"/>
      <c r="J38" s="453"/>
      <c r="K38" s="453"/>
      <c r="L38" s="453"/>
      <c r="M38" s="453"/>
      <c r="N38" s="453"/>
      <c r="O38" s="454"/>
      <c r="P38" s="461"/>
      <c r="Q38" s="461"/>
      <c r="R38" s="461"/>
      <c r="S38" s="461"/>
      <c r="T38" s="461"/>
      <c r="U38" s="461"/>
      <c r="V38" s="470" t="str">
        <f t="shared" ref="V38" si="6">IF(S38&lt;&gt;"",IF(P38&lt;S38,S38-P38,"増額後掛金エラー"),"")</f>
        <v/>
      </c>
      <c r="W38" s="470"/>
      <c r="X38" s="470"/>
      <c r="Y38" s="465"/>
      <c r="Z38" s="465"/>
      <c r="AA38" s="465"/>
      <c r="AB38" s="465"/>
      <c r="AC38" s="465"/>
      <c r="AD38" s="465"/>
      <c r="AE38" s="465"/>
      <c r="AF38" s="465"/>
      <c r="AI38" s="158"/>
      <c r="AP38" s="156"/>
    </row>
    <row r="39" spans="1:42" ht="13.5" customHeight="1" x14ac:dyDescent="0.15">
      <c r="A39" s="446"/>
      <c r="B39" s="447"/>
      <c r="C39" s="447"/>
      <c r="D39" s="448"/>
      <c r="E39" s="455"/>
      <c r="F39" s="456"/>
      <c r="G39" s="456"/>
      <c r="H39" s="456"/>
      <c r="I39" s="456"/>
      <c r="J39" s="456"/>
      <c r="K39" s="456"/>
      <c r="L39" s="456"/>
      <c r="M39" s="456"/>
      <c r="N39" s="456"/>
      <c r="O39" s="457"/>
      <c r="P39" s="461"/>
      <c r="Q39" s="461"/>
      <c r="R39" s="461"/>
      <c r="S39" s="461"/>
      <c r="T39" s="461"/>
      <c r="U39" s="461"/>
      <c r="V39" s="470"/>
      <c r="W39" s="470"/>
      <c r="X39" s="470"/>
      <c r="Y39" s="465"/>
      <c r="Z39" s="465"/>
      <c r="AA39" s="465"/>
      <c r="AB39" s="465"/>
      <c r="AC39" s="465"/>
      <c r="AD39" s="465"/>
      <c r="AE39" s="465"/>
      <c r="AF39" s="465"/>
      <c r="AP39" s="156"/>
    </row>
    <row r="40" spans="1:42" ht="13.5" customHeight="1" x14ac:dyDescent="0.15">
      <c r="A40" s="446"/>
      <c r="B40" s="447"/>
      <c r="C40" s="447"/>
      <c r="D40" s="448"/>
      <c r="E40" s="467"/>
      <c r="F40" s="468"/>
      <c r="G40" s="468"/>
      <c r="H40" s="468"/>
      <c r="I40" s="468"/>
      <c r="J40" s="468"/>
      <c r="K40" s="468"/>
      <c r="L40" s="468"/>
      <c r="M40" s="468"/>
      <c r="N40" s="468"/>
      <c r="O40" s="469"/>
      <c r="P40" s="461"/>
      <c r="Q40" s="461"/>
      <c r="R40" s="461"/>
      <c r="S40" s="461"/>
      <c r="T40" s="461"/>
      <c r="U40" s="461"/>
      <c r="V40" s="470"/>
      <c r="W40" s="470"/>
      <c r="X40" s="470"/>
      <c r="Y40" s="465"/>
      <c r="Z40" s="465"/>
      <c r="AA40" s="465"/>
      <c r="AB40" s="465"/>
      <c r="AC40" s="465"/>
      <c r="AD40" s="465"/>
      <c r="AE40" s="465"/>
      <c r="AF40" s="465"/>
      <c r="AP40" s="156"/>
    </row>
    <row r="41" spans="1:42" ht="13.5" customHeight="1" x14ac:dyDescent="0.15">
      <c r="A41" s="446"/>
      <c r="B41" s="447"/>
      <c r="C41" s="447"/>
      <c r="D41" s="448"/>
      <c r="E41" s="452"/>
      <c r="F41" s="453"/>
      <c r="G41" s="453"/>
      <c r="H41" s="453"/>
      <c r="I41" s="453"/>
      <c r="J41" s="453"/>
      <c r="K41" s="453"/>
      <c r="L41" s="453"/>
      <c r="M41" s="453"/>
      <c r="N41" s="453"/>
      <c r="O41" s="454"/>
      <c r="P41" s="461"/>
      <c r="Q41" s="461"/>
      <c r="R41" s="461"/>
      <c r="S41" s="461"/>
      <c r="T41" s="461"/>
      <c r="U41" s="461"/>
      <c r="V41" s="463" t="str">
        <f t="shared" ref="V41" si="7">IF(S41&lt;&gt;"",IF(P41&lt;S41,S41-P41,"増額後掛金エラー"),"")</f>
        <v/>
      </c>
      <c r="W41" s="463"/>
      <c r="X41" s="463"/>
      <c r="Y41" s="465"/>
      <c r="Z41" s="465"/>
      <c r="AA41" s="465"/>
      <c r="AB41" s="465"/>
      <c r="AC41" s="465"/>
      <c r="AD41" s="465"/>
      <c r="AE41" s="465"/>
      <c r="AF41" s="465"/>
      <c r="AP41" s="156"/>
    </row>
    <row r="42" spans="1:42" ht="13.5" customHeight="1" x14ac:dyDescent="0.15">
      <c r="A42" s="446"/>
      <c r="B42" s="447"/>
      <c r="C42" s="447"/>
      <c r="D42" s="448"/>
      <c r="E42" s="455"/>
      <c r="F42" s="456"/>
      <c r="G42" s="456"/>
      <c r="H42" s="456"/>
      <c r="I42" s="456"/>
      <c r="J42" s="456"/>
      <c r="K42" s="456"/>
      <c r="L42" s="456"/>
      <c r="M42" s="456"/>
      <c r="N42" s="456"/>
      <c r="O42" s="457"/>
      <c r="P42" s="461"/>
      <c r="Q42" s="461"/>
      <c r="R42" s="461"/>
      <c r="S42" s="461"/>
      <c r="T42" s="461"/>
      <c r="U42" s="461"/>
      <c r="V42" s="463"/>
      <c r="W42" s="463"/>
      <c r="X42" s="463"/>
      <c r="Y42" s="465"/>
      <c r="Z42" s="465"/>
      <c r="AA42" s="465"/>
      <c r="AB42" s="465"/>
      <c r="AC42" s="465"/>
      <c r="AD42" s="465"/>
      <c r="AE42" s="465"/>
      <c r="AF42" s="465"/>
      <c r="AP42" s="156"/>
    </row>
    <row r="43" spans="1:42" ht="13.5" customHeight="1" thickBot="1" x14ac:dyDescent="0.2">
      <c r="A43" s="449"/>
      <c r="B43" s="450"/>
      <c r="C43" s="450"/>
      <c r="D43" s="451"/>
      <c r="E43" s="458"/>
      <c r="F43" s="459"/>
      <c r="G43" s="459"/>
      <c r="H43" s="459"/>
      <c r="I43" s="459"/>
      <c r="J43" s="459"/>
      <c r="K43" s="459"/>
      <c r="L43" s="459"/>
      <c r="M43" s="459"/>
      <c r="N43" s="459"/>
      <c r="O43" s="460"/>
      <c r="P43" s="462"/>
      <c r="Q43" s="462"/>
      <c r="R43" s="462"/>
      <c r="S43" s="462"/>
      <c r="T43" s="462"/>
      <c r="U43" s="462"/>
      <c r="V43" s="464"/>
      <c r="W43" s="464"/>
      <c r="X43" s="464"/>
      <c r="Y43" s="466"/>
      <c r="Z43" s="466"/>
      <c r="AA43" s="466"/>
      <c r="AB43" s="466"/>
      <c r="AC43" s="466"/>
      <c r="AD43" s="466"/>
      <c r="AE43" s="466"/>
      <c r="AF43" s="466"/>
      <c r="AP43" s="156"/>
    </row>
    <row r="44" spans="1:42" ht="13.5" customHeight="1" x14ac:dyDescent="0.15">
      <c r="A44" s="427" t="s">
        <v>27</v>
      </c>
      <c r="B44" s="428"/>
      <c r="C44" s="428"/>
      <c r="D44" s="429"/>
      <c r="E44" s="433" t="str">
        <f>"計　　" &amp; IF(COUNTA(E14,E17,E20,E23,E26,E29,E32,E35,E38,E41)&lt;&gt;0,COUNTA(E14,E17,E20,E23,E26,E29,E32,E35,E38,E41),"") &amp; "　　名"</f>
        <v>計　　6　　名</v>
      </c>
      <c r="F44" s="433"/>
      <c r="G44" s="433"/>
      <c r="H44" s="433"/>
      <c r="I44" s="433"/>
      <c r="J44" s="433"/>
      <c r="K44" s="433"/>
      <c r="L44" s="433"/>
      <c r="M44" s="433"/>
      <c r="N44" s="433"/>
      <c r="O44" s="433"/>
      <c r="P44" s="435">
        <f>IF(SUM(P14:R43)&lt;&gt;0,SUM(P14:R43),"")</f>
        <v>63000</v>
      </c>
      <c r="Q44" s="436"/>
      <c r="R44" s="436"/>
      <c r="S44" s="435">
        <f>IF(SUM(S14:U43)&lt;&gt;0,SUM(S14:U43),"")</f>
        <v>80000</v>
      </c>
      <c r="T44" s="436"/>
      <c r="U44" s="436"/>
      <c r="V44" s="438">
        <f>SUM(V14:X43)</f>
        <v>17000</v>
      </c>
      <c r="W44" s="438"/>
      <c r="X44" s="438"/>
      <c r="Y44" s="440"/>
      <c r="Z44" s="441"/>
      <c r="AA44" s="441"/>
      <c r="AB44" s="441"/>
      <c r="AC44" s="441"/>
      <c r="AD44" s="441"/>
      <c r="AE44" s="441"/>
      <c r="AF44" s="442"/>
      <c r="AP44" s="156"/>
    </row>
    <row r="45" spans="1:42" ht="13.5" customHeight="1" thickBot="1" x14ac:dyDescent="0.2">
      <c r="A45" s="430"/>
      <c r="B45" s="431"/>
      <c r="C45" s="431"/>
      <c r="D45" s="432"/>
      <c r="E45" s="434"/>
      <c r="F45" s="434"/>
      <c r="G45" s="434"/>
      <c r="H45" s="434"/>
      <c r="I45" s="434"/>
      <c r="J45" s="434"/>
      <c r="K45" s="434"/>
      <c r="L45" s="434"/>
      <c r="M45" s="434"/>
      <c r="N45" s="434"/>
      <c r="O45" s="434"/>
      <c r="P45" s="437"/>
      <c r="Q45" s="437"/>
      <c r="R45" s="437"/>
      <c r="S45" s="437"/>
      <c r="T45" s="437"/>
      <c r="U45" s="437"/>
      <c r="V45" s="439"/>
      <c r="W45" s="439"/>
      <c r="X45" s="439"/>
      <c r="Y45" s="443"/>
      <c r="Z45" s="444"/>
      <c r="AA45" s="444"/>
      <c r="AB45" s="444"/>
      <c r="AC45" s="444"/>
      <c r="AD45" s="444"/>
      <c r="AE45" s="444"/>
      <c r="AF45" s="445"/>
      <c r="AG45" s="159"/>
      <c r="AH45" s="159"/>
      <c r="AI45" s="159"/>
      <c r="AJ45" s="159"/>
      <c r="AK45" s="159"/>
      <c r="AL45" s="159"/>
      <c r="AM45" s="159"/>
      <c r="AN45" s="159"/>
      <c r="AO45" s="159"/>
      <c r="AP45" s="160"/>
    </row>
    <row r="46" spans="1:42" ht="13.5" customHeight="1" x14ac:dyDescent="0.15"/>
    <row r="47" spans="1:42" ht="13.5" customHeight="1" x14ac:dyDescent="0.15">
      <c r="T47" s="161"/>
      <c r="U47" s="161"/>
      <c r="V47" s="161"/>
      <c r="W47" s="161"/>
      <c r="X47" s="161"/>
      <c r="Y47" s="161"/>
      <c r="Z47" s="162" t="s">
        <v>26</v>
      </c>
      <c r="AA47" s="162"/>
      <c r="AB47" s="162"/>
      <c r="AC47" s="162"/>
      <c r="AD47" s="161"/>
      <c r="AE47" s="413" t="s">
        <v>25</v>
      </c>
      <c r="AF47" s="413"/>
      <c r="AG47" s="413"/>
      <c r="AH47" s="414" t="s">
        <v>24</v>
      </c>
      <c r="AI47" s="414"/>
      <c r="AJ47" s="414"/>
      <c r="AK47" s="414" t="s">
        <v>23</v>
      </c>
      <c r="AL47" s="414"/>
      <c r="AM47" s="414"/>
      <c r="AN47" s="414" t="s">
        <v>22</v>
      </c>
      <c r="AO47" s="414"/>
      <c r="AP47" s="414"/>
    </row>
    <row r="48" spans="1:42" ht="13.5" customHeight="1" x14ac:dyDescent="0.15">
      <c r="T48" s="161"/>
      <c r="U48" s="161"/>
      <c r="V48" s="161"/>
      <c r="W48" s="161"/>
      <c r="X48" s="161"/>
      <c r="Y48" s="161"/>
      <c r="Z48" s="161"/>
      <c r="AA48" s="161"/>
      <c r="AB48" s="161"/>
      <c r="AC48" s="161"/>
      <c r="AD48" s="161"/>
      <c r="AE48" s="414"/>
      <c r="AF48" s="414"/>
      <c r="AG48" s="414"/>
      <c r="AH48" s="414"/>
      <c r="AI48" s="414"/>
      <c r="AJ48" s="414"/>
      <c r="AK48" s="414"/>
      <c r="AL48" s="414"/>
      <c r="AM48" s="414"/>
      <c r="AN48" s="414"/>
      <c r="AO48" s="414"/>
      <c r="AP48" s="414"/>
    </row>
    <row r="49" spans="20:42" ht="13.5" customHeight="1" x14ac:dyDescent="0.15">
      <c r="T49" s="161"/>
      <c r="U49" s="161"/>
      <c r="V49" s="161"/>
      <c r="W49" s="161"/>
      <c r="X49" s="161"/>
      <c r="Y49" s="161"/>
      <c r="Z49" s="161"/>
      <c r="AA49" s="161"/>
      <c r="AB49" s="161"/>
      <c r="AC49" s="161"/>
      <c r="AD49" s="161"/>
      <c r="AE49" s="414"/>
      <c r="AF49" s="414"/>
      <c r="AG49" s="414"/>
      <c r="AH49" s="414"/>
      <c r="AI49" s="414"/>
      <c r="AJ49" s="414"/>
      <c r="AK49" s="414"/>
      <c r="AL49" s="414"/>
      <c r="AM49" s="414"/>
      <c r="AN49" s="414"/>
      <c r="AO49" s="414"/>
      <c r="AP49" s="414"/>
    </row>
    <row r="50" spans="20:42" ht="20.25" customHeight="1" x14ac:dyDescent="0.15">
      <c r="T50" s="161"/>
      <c r="U50" s="161"/>
      <c r="V50" s="161"/>
      <c r="W50" s="161"/>
      <c r="X50" s="161"/>
      <c r="Y50" s="161"/>
      <c r="Z50" s="161"/>
      <c r="AA50" s="161"/>
      <c r="AB50" s="161"/>
      <c r="AC50" s="161"/>
      <c r="AD50" s="161"/>
      <c r="AE50" s="414"/>
      <c r="AF50" s="414"/>
      <c r="AG50" s="414"/>
      <c r="AH50" s="414"/>
      <c r="AI50" s="414"/>
      <c r="AJ50" s="414"/>
      <c r="AK50" s="414"/>
      <c r="AL50" s="414"/>
      <c r="AM50" s="414"/>
      <c r="AN50" s="414"/>
      <c r="AO50" s="414"/>
      <c r="AP50" s="414"/>
    </row>
    <row r="51" spans="20:42" ht="13.5" customHeight="1" x14ac:dyDescent="0.15"/>
    <row r="52" spans="20:42" ht="13.5" customHeight="1" x14ac:dyDescent="0.15"/>
    <row r="53" spans="20:42" ht="13.5" customHeight="1" x14ac:dyDescent="0.15"/>
    <row r="54" spans="20:42" ht="13.5" customHeight="1" x14ac:dyDescent="0.15"/>
    <row r="55" spans="20:42" ht="13.5" customHeight="1" x14ac:dyDescent="0.15"/>
    <row r="56" spans="20:42" ht="13.5" customHeight="1" x14ac:dyDescent="0.15"/>
    <row r="57" spans="20:42" ht="13.5" customHeight="1" x14ac:dyDescent="0.15"/>
  </sheetData>
  <sheetProtection password="C6FF" sheet="1" formatCells="0"/>
  <mergeCells count="107">
    <mergeCell ref="Q1:AA2"/>
    <mergeCell ref="A2:L2"/>
    <mergeCell ref="Q5:R5"/>
    <mergeCell ref="X6:Z7"/>
    <mergeCell ref="AA6:AN7"/>
    <mergeCell ref="X8:Z9"/>
    <mergeCell ref="L9:O10"/>
    <mergeCell ref="P9:Q10"/>
    <mergeCell ref="R9:R10"/>
    <mergeCell ref="AA8:AN8"/>
    <mergeCell ref="V14:X16"/>
    <mergeCell ref="Y14:AF16"/>
    <mergeCell ref="S9:U10"/>
    <mergeCell ref="X10:Z11"/>
    <mergeCell ref="AA10:AN11"/>
    <mergeCell ref="A12:D13"/>
    <mergeCell ref="E12:O13"/>
    <mergeCell ref="P12:R13"/>
    <mergeCell ref="S12:U13"/>
    <mergeCell ref="V12:X13"/>
    <mergeCell ref="Y12:AF13"/>
    <mergeCell ref="AG12:AI13"/>
    <mergeCell ref="AA9:AN9"/>
    <mergeCell ref="A20:D22"/>
    <mergeCell ref="E20:O22"/>
    <mergeCell ref="P20:R22"/>
    <mergeCell ref="S20:U22"/>
    <mergeCell ref="V20:X22"/>
    <mergeCell ref="Y20:AF22"/>
    <mergeCell ref="AP14:AP16"/>
    <mergeCell ref="A17:D19"/>
    <mergeCell ref="E17:O19"/>
    <mergeCell ref="P17:R19"/>
    <mergeCell ref="S17:U19"/>
    <mergeCell ref="V17:X19"/>
    <mergeCell ref="Y17:AF19"/>
    <mergeCell ref="AG17:AP19"/>
    <mergeCell ref="AG14:AI16"/>
    <mergeCell ref="AJ14:AK16"/>
    <mergeCell ref="AL14:AL16"/>
    <mergeCell ref="AM14:AM16"/>
    <mergeCell ref="AN14:AN16"/>
    <mergeCell ref="AO14:AO16"/>
    <mergeCell ref="A14:D16"/>
    <mergeCell ref="E14:O16"/>
    <mergeCell ref="P14:R16"/>
    <mergeCell ref="S14:U16"/>
    <mergeCell ref="A26:D28"/>
    <mergeCell ref="E26:O28"/>
    <mergeCell ref="P26:R28"/>
    <mergeCell ref="S26:U28"/>
    <mergeCell ref="V26:X28"/>
    <mergeCell ref="Y26:AF28"/>
    <mergeCell ref="A23:D25"/>
    <mergeCell ref="E23:O25"/>
    <mergeCell ref="P23:R25"/>
    <mergeCell ref="S23:U25"/>
    <mergeCell ref="V23:X25"/>
    <mergeCell ref="Y23:AF25"/>
    <mergeCell ref="A32:D34"/>
    <mergeCell ref="E32:O34"/>
    <mergeCell ref="P32:R34"/>
    <mergeCell ref="S32:U34"/>
    <mergeCell ref="V32:X34"/>
    <mergeCell ref="Y32:AF34"/>
    <mergeCell ref="A29:D31"/>
    <mergeCell ref="E29:O31"/>
    <mergeCell ref="P29:R31"/>
    <mergeCell ref="S29:U31"/>
    <mergeCell ref="V29:X31"/>
    <mergeCell ref="Y29:AF31"/>
    <mergeCell ref="A38:D40"/>
    <mergeCell ref="E38:O40"/>
    <mergeCell ref="P38:R40"/>
    <mergeCell ref="S38:U40"/>
    <mergeCell ref="V38:X40"/>
    <mergeCell ref="Y38:AF40"/>
    <mergeCell ref="A35:D37"/>
    <mergeCell ref="E35:O37"/>
    <mergeCell ref="P35:R37"/>
    <mergeCell ref="S35:U37"/>
    <mergeCell ref="V35:X37"/>
    <mergeCell ref="Y35:AF37"/>
    <mergeCell ref="A44:D45"/>
    <mergeCell ref="E44:O45"/>
    <mergeCell ref="P44:R45"/>
    <mergeCell ref="S44:U45"/>
    <mergeCell ref="V44:X45"/>
    <mergeCell ref="Y44:AF45"/>
    <mergeCell ref="A41:D43"/>
    <mergeCell ref="E41:O43"/>
    <mergeCell ref="P41:R43"/>
    <mergeCell ref="S41:U43"/>
    <mergeCell ref="V41:X43"/>
    <mergeCell ref="Y41:AF43"/>
    <mergeCell ref="AE47:AG47"/>
    <mergeCell ref="AH47:AJ47"/>
    <mergeCell ref="AK47:AM47"/>
    <mergeCell ref="AN47:AP47"/>
    <mergeCell ref="AE48:AG50"/>
    <mergeCell ref="AH48:AJ50"/>
    <mergeCell ref="AK48:AM50"/>
    <mergeCell ref="AN48:AP50"/>
    <mergeCell ref="AJ12:AK13"/>
    <mergeCell ref="AL12:AL13"/>
    <mergeCell ref="AM12:AM13"/>
    <mergeCell ref="AN12:AP13"/>
  </mergeCells>
  <phoneticPr fontId="1"/>
  <conditionalFormatting sqref="V44:X45">
    <cfRule type="expression" dxfId="0" priority="1">
      <formula>$V$44=0</formula>
    </cfRule>
  </conditionalFormatting>
  <dataValidations count="4">
    <dataValidation allowBlank="1" showInputMessage="1" showErrorMessage="1" errorTitle="入力エラー" error="1,000～30,000の間で1,000刻みに入力して下さい。" sqref="V14:X43" xr:uid="{A03AAA86-7254-4A9A-BE1D-EADE349DE188}"/>
    <dataValidation type="whole" allowBlank="1" showInputMessage="1" showErrorMessage="1" errorTitle="入力エラー" error="2021以降の西暦を入力して下さい。" promptTitle="注意" prompt="西暦を入力して下さい。" sqref="Q5:R5 AJ12:AK13" xr:uid="{00A88752-F2E5-437D-B3E3-C4FE50C5FA0B}">
      <formula1>2021</formula1>
      <formula2>2100</formula2>
    </dataValidation>
    <dataValidation type="whole" allowBlank="1" showInputMessage="1" showErrorMessage="1" errorTitle="入力エラー" error="日を入力して下さい。" sqref="V5" xr:uid="{459F86F3-4AE6-4C1F-8C2E-D9BAFEBB3062}">
      <formula1>1</formula1>
      <formula2>31</formula2>
    </dataValidation>
    <dataValidation type="whole" allowBlank="1" showInputMessage="1" showErrorMessage="1" errorTitle="入力エラー" error="月を入力して下さい。" sqref="T5 AM12:AM13" xr:uid="{6A995B2F-930C-4791-98F0-BCBE13F0ED4C}">
      <formula1>1</formula1>
      <formula2>12</formula2>
    </dataValidation>
  </dataValidations>
  <printOptions horizontalCentered="1" verticalCentered="1"/>
  <pageMargins left="0" right="0" top="0.39370078740157483" bottom="0" header="0" footer="0"/>
  <pageSetup paperSize="9" scale="89" orientation="landscape" r:id="rId1"/>
  <headerFooter>
    <oddHeader>&amp;RK-002</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B6EDE-B96B-4216-A1AD-69A0C229E76D}">
  <dimension ref="A1:BA287"/>
  <sheetViews>
    <sheetView showGridLines="0" view="pageBreakPreview" zoomScaleNormal="115" zoomScaleSheetLayoutView="100" workbookViewId="0">
      <selection activeCell="AM3" sqref="AM3:AO3"/>
    </sheetView>
  </sheetViews>
  <sheetFormatPr defaultColWidth="9" defaultRowHeight="13.5" x14ac:dyDescent="0.15"/>
  <cols>
    <col min="1" max="1" width="0.875" style="27" customWidth="1"/>
    <col min="2" max="52" width="2" style="27" customWidth="1"/>
    <col min="53" max="16384" width="9" style="27"/>
  </cols>
  <sheetData>
    <row r="1" spans="1:52" ht="13.5" customHeight="1" x14ac:dyDescent="0.15">
      <c r="AM1" s="229"/>
      <c r="AN1" s="229"/>
      <c r="AO1" s="229"/>
      <c r="AR1" s="229"/>
      <c r="AS1" s="229"/>
      <c r="AV1" s="229"/>
      <c r="AW1" s="896"/>
      <c r="AX1" s="896"/>
      <c r="AY1" s="896"/>
      <c r="AZ1" s="896"/>
    </row>
    <row r="2" spans="1:52" ht="14.25" x14ac:dyDescent="0.15">
      <c r="A2" s="28" t="s">
        <v>309</v>
      </c>
    </row>
    <row r="3" spans="1:52" ht="13.5" customHeight="1" x14ac:dyDescent="0.15">
      <c r="AM3" s="897">
        <v>2025</v>
      </c>
      <c r="AN3" s="897"/>
      <c r="AO3" s="897"/>
      <c r="AP3" s="412" t="s">
        <v>51</v>
      </c>
      <c r="AQ3" s="412"/>
      <c r="AR3" s="404">
        <v>4</v>
      </c>
      <c r="AS3" s="404"/>
      <c r="AT3" s="412" t="s">
        <v>29</v>
      </c>
      <c r="AU3" s="412"/>
      <c r="AV3" s="404">
        <v>1</v>
      </c>
      <c r="AW3" s="404"/>
      <c r="AX3" s="412" t="s">
        <v>28</v>
      </c>
      <c r="AY3" s="412"/>
    </row>
    <row r="4" spans="1:52" ht="13.5" customHeight="1" x14ac:dyDescent="0.15">
      <c r="A4" s="894" t="s">
        <v>358</v>
      </c>
      <c r="B4" s="894"/>
      <c r="C4" s="894"/>
      <c r="D4" s="894"/>
      <c r="E4" s="894"/>
      <c r="F4" s="894"/>
      <c r="G4" s="894"/>
      <c r="H4" s="894"/>
      <c r="I4" s="894"/>
      <c r="J4" s="894"/>
      <c r="K4" s="894"/>
      <c r="L4" s="894"/>
      <c r="M4" s="894"/>
      <c r="N4" s="894"/>
      <c r="O4" s="894"/>
      <c r="P4" s="894"/>
      <c r="Q4" s="894"/>
      <c r="R4" s="894"/>
      <c r="S4" s="894"/>
      <c r="T4" s="894"/>
      <c r="U4" s="894"/>
      <c r="V4" s="894"/>
      <c r="W4" s="894"/>
      <c r="X4" s="894"/>
      <c r="Y4" s="894"/>
      <c r="Z4" s="894"/>
      <c r="AA4" s="894"/>
      <c r="AB4" s="894"/>
      <c r="AC4" s="894"/>
      <c r="AD4" s="894"/>
      <c r="AE4" s="894"/>
      <c r="AF4" s="894"/>
      <c r="AG4" s="894"/>
      <c r="AH4" s="894"/>
      <c r="AI4" s="894"/>
      <c r="AJ4" s="894"/>
      <c r="AK4" s="894"/>
      <c r="AL4" s="894"/>
      <c r="AM4" s="894"/>
      <c r="AN4" s="894"/>
      <c r="AO4" s="894"/>
      <c r="AP4" s="894"/>
      <c r="AQ4" s="894"/>
      <c r="AR4" s="894"/>
      <c r="AS4" s="894"/>
      <c r="AT4" s="894"/>
      <c r="AU4" s="894"/>
      <c r="AV4" s="894"/>
      <c r="AW4" s="894"/>
      <c r="AX4" s="894"/>
      <c r="AY4" s="894"/>
    </row>
    <row r="5" spans="1:52" ht="13.5" customHeight="1" x14ac:dyDescent="0.15">
      <c r="A5" s="894"/>
      <c r="B5" s="894"/>
      <c r="C5" s="894"/>
      <c r="D5" s="894"/>
      <c r="E5" s="894"/>
      <c r="F5" s="894"/>
      <c r="G5" s="894"/>
      <c r="H5" s="894"/>
      <c r="I5" s="894"/>
      <c r="J5" s="894"/>
      <c r="K5" s="894"/>
      <c r="L5" s="894"/>
      <c r="M5" s="894"/>
      <c r="N5" s="894"/>
      <c r="O5" s="894"/>
      <c r="P5" s="894"/>
      <c r="Q5" s="894"/>
      <c r="R5" s="894"/>
      <c r="S5" s="894"/>
      <c r="T5" s="894"/>
      <c r="U5" s="894"/>
      <c r="V5" s="894"/>
      <c r="W5" s="894"/>
      <c r="X5" s="894"/>
      <c r="Y5" s="894"/>
      <c r="Z5" s="894"/>
      <c r="AA5" s="894"/>
      <c r="AB5" s="894"/>
      <c r="AC5" s="894"/>
      <c r="AD5" s="894"/>
      <c r="AE5" s="894"/>
      <c r="AF5" s="894"/>
      <c r="AG5" s="894"/>
      <c r="AH5" s="894"/>
      <c r="AI5" s="894"/>
      <c r="AJ5" s="894"/>
      <c r="AK5" s="894"/>
      <c r="AL5" s="894"/>
      <c r="AM5" s="894"/>
      <c r="AN5" s="894"/>
      <c r="AO5" s="894"/>
      <c r="AP5" s="894"/>
      <c r="AQ5" s="894"/>
      <c r="AR5" s="894"/>
      <c r="AS5" s="894"/>
      <c r="AT5" s="894"/>
      <c r="AU5" s="894"/>
      <c r="AV5" s="894"/>
      <c r="AW5" s="894"/>
      <c r="AX5" s="894"/>
      <c r="AY5" s="894"/>
    </row>
    <row r="6" spans="1:52" ht="13.5" customHeight="1" x14ac:dyDescent="0.15"/>
    <row r="7" spans="1:52" ht="13.5" customHeight="1" x14ac:dyDescent="0.15">
      <c r="H7" s="34" t="s">
        <v>357</v>
      </c>
    </row>
    <row r="8" spans="1:52" ht="13.5" customHeight="1" x14ac:dyDescent="0.15"/>
    <row r="9" spans="1:52" ht="18" thickBot="1" x14ac:dyDescent="0.2">
      <c r="A9" s="789" t="s">
        <v>356</v>
      </c>
      <c r="B9" s="789"/>
      <c r="C9" s="789"/>
      <c r="D9" s="789"/>
      <c r="E9" s="789"/>
      <c r="F9" s="789"/>
      <c r="G9" s="789"/>
      <c r="H9" s="789"/>
      <c r="I9" s="789"/>
      <c r="J9" s="789"/>
      <c r="K9" s="789"/>
      <c r="L9" s="789"/>
      <c r="M9" s="789"/>
      <c r="N9" s="789"/>
      <c r="O9" s="789"/>
      <c r="P9" s="789"/>
      <c r="Q9" s="789"/>
      <c r="R9" s="789"/>
      <c r="S9" s="789"/>
      <c r="T9" s="789"/>
      <c r="U9" s="789"/>
      <c r="V9" s="789"/>
      <c r="W9" s="789"/>
      <c r="X9" s="789"/>
      <c r="Y9" s="789"/>
      <c r="Z9" s="789"/>
      <c r="AA9" s="789"/>
      <c r="AB9" s="789"/>
      <c r="AC9" s="789"/>
      <c r="AD9" s="789"/>
      <c r="AE9" s="789"/>
      <c r="AF9" s="789"/>
      <c r="AG9" s="789"/>
      <c r="AH9" s="789"/>
      <c r="AI9" s="789"/>
      <c r="AJ9" s="789"/>
      <c r="AK9" s="789"/>
      <c r="AL9" s="789"/>
      <c r="AM9" s="789"/>
      <c r="AN9" s="789"/>
      <c r="AO9" s="789"/>
      <c r="AP9" s="789"/>
      <c r="AQ9" s="789"/>
      <c r="AR9" s="789"/>
      <c r="AS9" s="789"/>
      <c r="AT9" s="789"/>
      <c r="AU9" s="789"/>
      <c r="AV9" s="789"/>
      <c r="AW9" s="789"/>
      <c r="AX9" s="789"/>
      <c r="AY9" s="789"/>
    </row>
    <row r="10" spans="1:52" ht="13.5" customHeight="1" x14ac:dyDescent="0.15">
      <c r="U10" s="895"/>
      <c r="V10" s="895"/>
      <c r="W10" s="895"/>
      <c r="X10" s="895"/>
      <c r="Y10" s="895"/>
      <c r="Z10" s="895"/>
      <c r="AA10" s="895"/>
      <c r="AB10" s="895"/>
      <c r="AC10" s="895"/>
      <c r="AD10" s="895"/>
      <c r="AE10" s="895"/>
    </row>
    <row r="11" spans="1:52" s="31" customFormat="1" ht="13.5" customHeight="1" x14ac:dyDescent="0.15">
      <c r="B11" s="798" t="s">
        <v>355</v>
      </c>
      <c r="C11" s="798"/>
      <c r="D11" s="798"/>
      <c r="E11" s="798"/>
      <c r="F11" s="798"/>
      <c r="G11" s="798"/>
      <c r="H11" s="798"/>
      <c r="I11" s="798"/>
      <c r="J11" s="798"/>
      <c r="K11" s="798"/>
      <c r="L11" s="798"/>
      <c r="M11" s="798"/>
      <c r="N11" s="798"/>
      <c r="O11" s="798"/>
      <c r="P11" s="798"/>
      <c r="Q11" s="798" t="s">
        <v>354</v>
      </c>
      <c r="R11" s="798"/>
      <c r="S11" s="798"/>
      <c r="T11" s="798"/>
      <c r="U11" s="798"/>
      <c r="V11" s="798"/>
      <c r="Y11" s="539" t="s">
        <v>353</v>
      </c>
      <c r="Z11" s="539"/>
      <c r="AA11" s="539"/>
      <c r="AB11" s="539"/>
      <c r="AC11" s="539"/>
      <c r="AD11" s="539"/>
      <c r="AE11" s="539"/>
      <c r="AF11" s="539"/>
      <c r="AG11" s="539"/>
      <c r="AH11" s="539"/>
      <c r="AI11" s="539"/>
      <c r="AJ11" s="539"/>
      <c r="AK11" s="539"/>
      <c r="AL11" s="539"/>
      <c r="AM11" s="539" t="s">
        <v>352</v>
      </c>
      <c r="AN11" s="539"/>
      <c r="AO11" s="539"/>
      <c r="AP11" s="539"/>
      <c r="AQ11" s="539"/>
      <c r="AR11" s="539"/>
      <c r="AS11" s="539"/>
      <c r="AT11" s="539"/>
      <c r="AU11" s="539"/>
      <c r="AV11" s="539"/>
      <c r="AW11" s="539"/>
      <c r="AX11" s="539"/>
      <c r="AY11" s="539"/>
      <c r="AZ11" s="539"/>
    </row>
    <row r="12" spans="1:52" ht="32.25" customHeight="1" x14ac:dyDescent="0.15">
      <c r="B12" s="883">
        <v>4</v>
      </c>
      <c r="C12" s="884"/>
      <c r="D12" s="884"/>
      <c r="E12" s="884"/>
      <c r="F12" s="885" t="s">
        <v>251</v>
      </c>
      <c r="G12" s="885"/>
      <c r="H12" s="885"/>
      <c r="I12" s="886">
        <v>1</v>
      </c>
      <c r="J12" s="886"/>
      <c r="K12" s="886"/>
      <c r="L12" s="886"/>
      <c r="M12" s="886"/>
      <c r="N12" s="886"/>
      <c r="O12" s="886"/>
      <c r="P12" s="887"/>
      <c r="Q12" s="888">
        <v>1</v>
      </c>
      <c r="R12" s="889"/>
      <c r="S12" s="889"/>
      <c r="T12" s="889"/>
      <c r="U12" s="889"/>
      <c r="V12" s="890"/>
      <c r="Y12" s="891" t="s">
        <v>307</v>
      </c>
      <c r="Z12" s="891"/>
      <c r="AA12" s="891"/>
      <c r="AB12" s="891"/>
      <c r="AC12" s="891"/>
      <c r="AD12" s="891"/>
      <c r="AE12" s="891"/>
      <c r="AF12" s="891"/>
      <c r="AG12" s="891"/>
      <c r="AH12" s="891"/>
      <c r="AI12" s="891"/>
      <c r="AJ12" s="891"/>
      <c r="AK12" s="891"/>
      <c r="AL12" s="891"/>
      <c r="AM12" s="892" t="s">
        <v>31</v>
      </c>
      <c r="AN12" s="893"/>
      <c r="AO12" s="879">
        <v>40</v>
      </c>
      <c r="AP12" s="879"/>
      <c r="AQ12" s="880" t="s">
        <v>30</v>
      </c>
      <c r="AR12" s="880"/>
      <c r="AS12" s="879">
        <v>4</v>
      </c>
      <c r="AT12" s="879"/>
      <c r="AU12" s="881" t="s">
        <v>29</v>
      </c>
      <c r="AV12" s="881"/>
      <c r="AW12" s="879">
        <v>1</v>
      </c>
      <c r="AX12" s="879"/>
      <c r="AY12" s="880" t="s">
        <v>28</v>
      </c>
      <c r="AZ12" s="882"/>
    </row>
    <row r="13" spans="1:52" ht="13.5" customHeight="1" x14ac:dyDescent="0.15"/>
    <row r="14" spans="1:52" ht="13.5" customHeight="1" x14ac:dyDescent="0.15">
      <c r="K14" s="778" t="s">
        <v>351</v>
      </c>
      <c r="L14" s="778"/>
      <c r="M14" s="778"/>
      <c r="N14" s="778"/>
      <c r="O14" s="778"/>
      <c r="P14" s="778"/>
      <c r="Q14" s="778"/>
      <c r="R14" s="778"/>
      <c r="S14" s="778"/>
      <c r="T14" s="778"/>
      <c r="U14" s="778"/>
      <c r="V14" s="778"/>
      <c r="W14" s="778"/>
      <c r="X14" s="778"/>
      <c r="Y14" s="778"/>
      <c r="Z14" s="778"/>
      <c r="AA14" s="778"/>
      <c r="AB14" s="778"/>
      <c r="AC14" s="778"/>
      <c r="AD14" s="778"/>
      <c r="AE14" s="778"/>
      <c r="AF14" s="778"/>
      <c r="AG14" s="778"/>
      <c r="AH14" s="778"/>
      <c r="AI14" s="778"/>
      <c r="AJ14" s="778"/>
      <c r="AK14" s="778"/>
      <c r="AL14" s="778"/>
      <c r="AM14" s="778"/>
      <c r="AN14" s="778"/>
    </row>
    <row r="15" spans="1:52" ht="27" customHeight="1" x14ac:dyDescent="0.15">
      <c r="K15" s="874" t="s">
        <v>507</v>
      </c>
      <c r="L15" s="875"/>
      <c r="M15" s="876" t="s">
        <v>477</v>
      </c>
      <c r="N15" s="876"/>
      <c r="O15" s="876"/>
      <c r="P15" s="876"/>
      <c r="Q15" s="875" t="s">
        <v>476</v>
      </c>
      <c r="R15" s="875"/>
      <c r="S15" s="876" t="s">
        <v>478</v>
      </c>
      <c r="T15" s="876"/>
      <c r="U15" s="876"/>
      <c r="V15" s="876"/>
      <c r="W15" s="876"/>
      <c r="X15" s="876"/>
      <c r="Y15" s="875" t="s">
        <v>476</v>
      </c>
      <c r="Z15" s="875"/>
      <c r="AA15" s="877" t="s">
        <v>479</v>
      </c>
      <c r="AB15" s="877"/>
      <c r="AC15" s="877"/>
      <c r="AD15" s="251" t="s">
        <v>389</v>
      </c>
      <c r="AE15" s="878"/>
      <c r="AF15" s="878"/>
      <c r="AG15" s="878"/>
      <c r="AH15" s="878"/>
      <c r="AI15" s="878"/>
      <c r="AJ15" s="878"/>
      <c r="AK15" s="878"/>
      <c r="AL15" s="878"/>
      <c r="AM15" s="878"/>
      <c r="AN15" s="252" t="s">
        <v>411</v>
      </c>
    </row>
    <row r="16" spans="1:52" ht="8.25" customHeight="1" x14ac:dyDescent="0.15"/>
    <row r="17" spans="1:52" ht="13.5" customHeight="1" x14ac:dyDescent="0.15">
      <c r="A17" s="825" t="s">
        <v>350</v>
      </c>
      <c r="B17" s="826"/>
      <c r="C17" s="826"/>
      <c r="D17" s="826"/>
      <c r="E17" s="859"/>
      <c r="F17" s="253" t="s">
        <v>342</v>
      </c>
      <c r="G17" s="841" t="s">
        <v>446</v>
      </c>
      <c r="H17" s="841"/>
      <c r="I17" s="841"/>
      <c r="J17" s="254" t="s">
        <v>340</v>
      </c>
      <c r="K17" s="841" t="s">
        <v>250</v>
      </c>
      <c r="L17" s="841"/>
      <c r="M17" s="841"/>
      <c r="N17" s="841"/>
      <c r="O17" s="842"/>
      <c r="P17" s="842"/>
      <c r="Q17" s="842"/>
      <c r="R17" s="842" t="s">
        <v>341</v>
      </c>
      <c r="S17" s="842"/>
      <c r="T17" s="841" t="s">
        <v>442</v>
      </c>
      <c r="U17" s="841"/>
      <c r="V17" s="841"/>
      <c r="W17" s="254" t="s">
        <v>340</v>
      </c>
      <c r="X17" s="841" t="s">
        <v>250</v>
      </c>
      <c r="Y17" s="841"/>
      <c r="Z17" s="841"/>
      <c r="AA17" s="841"/>
      <c r="AB17" s="254" t="s">
        <v>340</v>
      </c>
      <c r="AC17" s="841" t="s">
        <v>250</v>
      </c>
      <c r="AD17" s="841"/>
      <c r="AE17" s="841"/>
      <c r="AF17" s="841"/>
      <c r="AG17" s="842"/>
      <c r="AH17" s="842"/>
      <c r="AI17" s="842"/>
      <c r="AJ17" s="843"/>
      <c r="AK17" s="825" t="s">
        <v>349</v>
      </c>
      <c r="AL17" s="826"/>
      <c r="AM17" s="826"/>
      <c r="AN17" s="826"/>
      <c r="AO17" s="826"/>
      <c r="AP17" s="826"/>
      <c r="AQ17" s="826"/>
      <c r="AR17" s="859"/>
    </row>
    <row r="18" spans="1:52" ht="13.5" customHeight="1" x14ac:dyDescent="0.15">
      <c r="A18" s="827"/>
      <c r="B18" s="828"/>
      <c r="C18" s="828"/>
      <c r="D18" s="828"/>
      <c r="E18" s="860"/>
      <c r="F18" s="844" t="s">
        <v>508</v>
      </c>
      <c r="G18" s="845"/>
      <c r="H18" s="845"/>
      <c r="I18" s="845"/>
      <c r="J18" s="845"/>
      <c r="K18" s="845"/>
      <c r="L18" s="845"/>
      <c r="M18" s="845"/>
      <c r="N18" s="845"/>
      <c r="O18" s="845"/>
      <c r="P18" s="845"/>
      <c r="Q18" s="845"/>
      <c r="R18" s="845"/>
      <c r="S18" s="845"/>
      <c r="T18" s="845"/>
      <c r="U18" s="845"/>
      <c r="V18" s="845"/>
      <c r="W18" s="845"/>
      <c r="X18" s="845"/>
      <c r="Y18" s="845"/>
      <c r="Z18" s="845"/>
      <c r="AA18" s="845"/>
      <c r="AB18" s="845"/>
      <c r="AC18" s="845"/>
      <c r="AD18" s="845"/>
      <c r="AE18" s="845"/>
      <c r="AF18" s="845"/>
      <c r="AG18" s="845"/>
      <c r="AH18" s="845"/>
      <c r="AI18" s="845"/>
      <c r="AJ18" s="846"/>
      <c r="AK18" s="870"/>
      <c r="AL18" s="871"/>
      <c r="AM18" s="871"/>
      <c r="AN18" s="871"/>
      <c r="AO18" s="871"/>
      <c r="AP18" s="871"/>
      <c r="AQ18" s="871"/>
      <c r="AR18" s="872"/>
    </row>
    <row r="19" spans="1:52" ht="13.5" customHeight="1" x14ac:dyDescent="0.15">
      <c r="A19" s="827"/>
      <c r="B19" s="828"/>
      <c r="C19" s="828"/>
      <c r="D19" s="828"/>
      <c r="E19" s="860"/>
      <c r="F19" s="847"/>
      <c r="G19" s="848"/>
      <c r="H19" s="848"/>
      <c r="I19" s="848"/>
      <c r="J19" s="848"/>
      <c r="K19" s="848"/>
      <c r="L19" s="848"/>
      <c r="M19" s="848"/>
      <c r="N19" s="848"/>
      <c r="O19" s="848"/>
      <c r="P19" s="848"/>
      <c r="Q19" s="848"/>
      <c r="R19" s="848"/>
      <c r="S19" s="848"/>
      <c r="T19" s="848"/>
      <c r="U19" s="848"/>
      <c r="V19" s="848"/>
      <c r="W19" s="848"/>
      <c r="X19" s="848"/>
      <c r="Y19" s="848"/>
      <c r="Z19" s="848"/>
      <c r="AA19" s="848"/>
      <c r="AB19" s="848"/>
      <c r="AC19" s="848"/>
      <c r="AD19" s="848"/>
      <c r="AE19" s="848"/>
      <c r="AF19" s="848"/>
      <c r="AG19" s="848"/>
      <c r="AH19" s="848"/>
      <c r="AI19" s="848"/>
      <c r="AJ19" s="849"/>
      <c r="AK19" s="793"/>
      <c r="AL19" s="790"/>
      <c r="AM19" s="790"/>
      <c r="AN19" s="790"/>
      <c r="AO19" s="790"/>
      <c r="AP19" s="790"/>
      <c r="AQ19" s="790"/>
      <c r="AR19" s="791"/>
    </row>
    <row r="20" spans="1:52" ht="13.5" customHeight="1" x14ac:dyDescent="0.15">
      <c r="A20" s="825" t="s">
        <v>348</v>
      </c>
      <c r="B20" s="826"/>
      <c r="C20" s="826"/>
      <c r="D20" s="826"/>
      <c r="E20" s="859"/>
      <c r="F20" s="861" t="s">
        <v>347</v>
      </c>
      <c r="G20" s="862"/>
      <c r="H20" s="862"/>
      <c r="I20" s="862"/>
      <c r="J20" s="862"/>
      <c r="K20" s="862"/>
      <c r="L20" s="862"/>
      <c r="M20" s="862"/>
      <c r="N20" s="862"/>
      <c r="O20" s="862"/>
      <c r="P20" s="862"/>
      <c r="Q20" s="862"/>
      <c r="R20" s="862"/>
      <c r="S20" s="862"/>
      <c r="T20" s="862"/>
      <c r="U20" s="862"/>
      <c r="V20" s="862"/>
      <c r="W20" s="862"/>
      <c r="X20" s="862"/>
      <c r="Y20" s="862"/>
      <c r="Z20" s="862"/>
      <c r="AA20" s="862"/>
      <c r="AB20" s="862"/>
      <c r="AC20" s="862"/>
      <c r="AD20" s="862"/>
      <c r="AE20" s="862"/>
      <c r="AF20" s="862"/>
      <c r="AG20" s="862"/>
      <c r="AH20" s="862"/>
      <c r="AI20" s="862"/>
      <c r="AJ20" s="863"/>
      <c r="AK20" s="773"/>
      <c r="AL20" s="412"/>
      <c r="AM20" s="412"/>
      <c r="AN20" s="412"/>
      <c r="AO20" s="412"/>
      <c r="AP20" s="412"/>
      <c r="AQ20" s="412"/>
      <c r="AR20" s="803"/>
    </row>
    <row r="21" spans="1:52" ht="13.5" customHeight="1" x14ac:dyDescent="0.15">
      <c r="A21" s="827"/>
      <c r="B21" s="828"/>
      <c r="C21" s="828"/>
      <c r="D21" s="828"/>
      <c r="E21" s="860"/>
      <c r="F21" s="864"/>
      <c r="G21" s="865"/>
      <c r="H21" s="865"/>
      <c r="I21" s="865"/>
      <c r="J21" s="865"/>
      <c r="K21" s="865"/>
      <c r="L21" s="865"/>
      <c r="M21" s="865"/>
      <c r="N21" s="865"/>
      <c r="O21" s="865"/>
      <c r="P21" s="865"/>
      <c r="Q21" s="865"/>
      <c r="R21" s="865"/>
      <c r="S21" s="865"/>
      <c r="T21" s="865"/>
      <c r="U21" s="865"/>
      <c r="V21" s="865"/>
      <c r="W21" s="865"/>
      <c r="X21" s="865"/>
      <c r="Y21" s="865"/>
      <c r="Z21" s="865"/>
      <c r="AA21" s="865"/>
      <c r="AB21" s="865"/>
      <c r="AC21" s="865"/>
      <c r="AD21" s="865"/>
      <c r="AE21" s="865"/>
      <c r="AF21" s="865"/>
      <c r="AG21" s="865"/>
      <c r="AH21" s="865"/>
      <c r="AI21" s="865"/>
      <c r="AJ21" s="866"/>
      <c r="AK21" s="773"/>
      <c r="AL21" s="412"/>
      <c r="AM21" s="412"/>
      <c r="AN21" s="412"/>
      <c r="AO21" s="412"/>
      <c r="AP21" s="412"/>
      <c r="AQ21" s="412"/>
      <c r="AR21" s="803"/>
    </row>
    <row r="22" spans="1:52" ht="13.5" customHeight="1" x14ac:dyDescent="0.15">
      <c r="A22" s="827"/>
      <c r="B22" s="828"/>
      <c r="C22" s="828"/>
      <c r="D22" s="828"/>
      <c r="E22" s="860"/>
      <c r="F22" s="867"/>
      <c r="G22" s="868"/>
      <c r="H22" s="868"/>
      <c r="I22" s="868"/>
      <c r="J22" s="868"/>
      <c r="K22" s="868"/>
      <c r="L22" s="868"/>
      <c r="M22" s="868"/>
      <c r="N22" s="868"/>
      <c r="O22" s="868"/>
      <c r="P22" s="868"/>
      <c r="Q22" s="868"/>
      <c r="R22" s="868"/>
      <c r="S22" s="868"/>
      <c r="T22" s="868"/>
      <c r="U22" s="868"/>
      <c r="V22" s="868"/>
      <c r="W22" s="868"/>
      <c r="X22" s="868"/>
      <c r="Y22" s="868"/>
      <c r="Z22" s="868"/>
      <c r="AA22" s="868"/>
      <c r="AB22" s="868"/>
      <c r="AC22" s="868"/>
      <c r="AD22" s="868"/>
      <c r="AE22" s="868"/>
      <c r="AF22" s="868"/>
      <c r="AG22" s="868"/>
      <c r="AH22" s="868"/>
      <c r="AI22" s="868"/>
      <c r="AJ22" s="869"/>
      <c r="AK22" s="773"/>
      <c r="AL22" s="412"/>
      <c r="AM22" s="412"/>
      <c r="AN22" s="412"/>
      <c r="AO22" s="412"/>
      <c r="AP22" s="412"/>
      <c r="AQ22" s="412"/>
      <c r="AR22" s="803"/>
    </row>
    <row r="23" spans="1:52" ht="13.5" customHeight="1" x14ac:dyDescent="0.15">
      <c r="A23" s="825" t="s">
        <v>346</v>
      </c>
      <c r="B23" s="826"/>
      <c r="C23" s="826"/>
      <c r="D23" s="826"/>
      <c r="E23" s="859"/>
      <c r="F23" s="861" t="s">
        <v>345</v>
      </c>
      <c r="G23" s="862"/>
      <c r="H23" s="862"/>
      <c r="I23" s="862"/>
      <c r="J23" s="862"/>
      <c r="K23" s="862"/>
      <c r="L23" s="862"/>
      <c r="M23" s="862"/>
      <c r="N23" s="862"/>
      <c r="O23" s="862"/>
      <c r="P23" s="862"/>
      <c r="Q23" s="862"/>
      <c r="R23" s="862"/>
      <c r="S23" s="862"/>
      <c r="T23" s="862"/>
      <c r="U23" s="862"/>
      <c r="V23" s="862"/>
      <c r="W23" s="862"/>
      <c r="X23" s="862"/>
      <c r="Y23" s="862"/>
      <c r="Z23" s="862"/>
      <c r="AA23" s="862"/>
      <c r="AB23" s="862"/>
      <c r="AC23" s="862"/>
      <c r="AD23" s="862"/>
      <c r="AE23" s="862"/>
      <c r="AF23" s="862"/>
      <c r="AG23" s="862"/>
      <c r="AH23" s="862"/>
      <c r="AI23" s="862"/>
      <c r="AJ23" s="863"/>
      <c r="AK23" s="773"/>
      <c r="AL23" s="412"/>
      <c r="AM23" s="412"/>
      <c r="AN23" s="412"/>
      <c r="AO23" s="412"/>
      <c r="AP23" s="412"/>
      <c r="AQ23" s="412"/>
      <c r="AR23" s="803"/>
    </row>
    <row r="24" spans="1:52" ht="13.5" customHeight="1" x14ac:dyDescent="0.15">
      <c r="A24" s="827"/>
      <c r="B24" s="828"/>
      <c r="C24" s="828"/>
      <c r="D24" s="828"/>
      <c r="E24" s="860"/>
      <c r="F24" s="864"/>
      <c r="G24" s="865"/>
      <c r="H24" s="865"/>
      <c r="I24" s="865"/>
      <c r="J24" s="865"/>
      <c r="K24" s="865"/>
      <c r="L24" s="865"/>
      <c r="M24" s="865"/>
      <c r="N24" s="865"/>
      <c r="O24" s="865"/>
      <c r="P24" s="865"/>
      <c r="Q24" s="865"/>
      <c r="R24" s="865"/>
      <c r="S24" s="865"/>
      <c r="T24" s="865"/>
      <c r="U24" s="865"/>
      <c r="V24" s="865"/>
      <c r="W24" s="865"/>
      <c r="X24" s="865"/>
      <c r="Y24" s="865"/>
      <c r="Z24" s="865"/>
      <c r="AA24" s="865"/>
      <c r="AB24" s="865"/>
      <c r="AC24" s="865"/>
      <c r="AD24" s="865"/>
      <c r="AE24" s="865"/>
      <c r="AF24" s="865"/>
      <c r="AG24" s="865"/>
      <c r="AH24" s="865"/>
      <c r="AI24" s="865"/>
      <c r="AJ24" s="866"/>
      <c r="AK24" s="773"/>
      <c r="AL24" s="412"/>
      <c r="AM24" s="412"/>
      <c r="AN24" s="412"/>
      <c r="AO24" s="412"/>
      <c r="AP24" s="412"/>
      <c r="AQ24" s="412"/>
      <c r="AR24" s="803"/>
    </row>
    <row r="25" spans="1:52" ht="13.5" customHeight="1" x14ac:dyDescent="0.15">
      <c r="A25" s="870"/>
      <c r="B25" s="871"/>
      <c r="C25" s="871"/>
      <c r="D25" s="871"/>
      <c r="E25" s="872"/>
      <c r="F25" s="867"/>
      <c r="G25" s="868"/>
      <c r="H25" s="868"/>
      <c r="I25" s="868"/>
      <c r="J25" s="868"/>
      <c r="K25" s="868"/>
      <c r="L25" s="868"/>
      <c r="M25" s="868"/>
      <c r="N25" s="868"/>
      <c r="O25" s="868"/>
      <c r="P25" s="868"/>
      <c r="Q25" s="868"/>
      <c r="R25" s="868"/>
      <c r="S25" s="868"/>
      <c r="T25" s="868"/>
      <c r="U25" s="868"/>
      <c r="V25" s="868"/>
      <c r="W25" s="868"/>
      <c r="X25" s="868"/>
      <c r="Y25" s="868"/>
      <c r="Z25" s="868"/>
      <c r="AA25" s="868"/>
      <c r="AB25" s="868"/>
      <c r="AC25" s="868"/>
      <c r="AD25" s="868"/>
      <c r="AE25" s="868"/>
      <c r="AF25" s="868"/>
      <c r="AG25" s="868"/>
      <c r="AH25" s="868"/>
      <c r="AI25" s="868"/>
      <c r="AJ25" s="869"/>
      <c r="AK25" s="774"/>
      <c r="AL25" s="775"/>
      <c r="AM25" s="775"/>
      <c r="AN25" s="775"/>
      <c r="AO25" s="775"/>
      <c r="AP25" s="775"/>
      <c r="AQ25" s="775"/>
      <c r="AR25" s="792"/>
    </row>
    <row r="26" spans="1:52" ht="13.5" customHeight="1" x14ac:dyDescent="0.15"/>
    <row r="27" spans="1:52" ht="18" thickBot="1" x14ac:dyDescent="0.2">
      <c r="A27" s="789" t="s">
        <v>344</v>
      </c>
      <c r="B27" s="789"/>
      <c r="C27" s="789"/>
      <c r="D27" s="789"/>
      <c r="E27" s="789"/>
      <c r="F27" s="789"/>
      <c r="G27" s="789"/>
      <c r="H27" s="789"/>
      <c r="I27" s="789"/>
      <c r="J27" s="789"/>
      <c r="K27" s="789"/>
      <c r="L27" s="789"/>
      <c r="M27" s="789"/>
      <c r="N27" s="789"/>
      <c r="O27" s="789"/>
      <c r="P27" s="789"/>
      <c r="Q27" s="789"/>
      <c r="R27" s="789"/>
      <c r="S27" s="789"/>
      <c r="T27" s="789"/>
      <c r="U27" s="789"/>
      <c r="V27" s="789"/>
      <c r="W27" s="789"/>
      <c r="X27" s="789"/>
      <c r="Y27" s="789"/>
      <c r="Z27" s="789"/>
      <c r="AA27" s="789"/>
      <c r="AB27" s="789"/>
      <c r="AC27" s="789"/>
      <c r="AD27" s="789"/>
      <c r="AE27" s="789"/>
      <c r="AF27" s="789"/>
      <c r="AG27" s="789"/>
      <c r="AH27" s="789"/>
      <c r="AI27" s="789"/>
      <c r="AJ27" s="789"/>
      <c r="AK27" s="789"/>
      <c r="AL27" s="789"/>
      <c r="AM27" s="789"/>
      <c r="AN27" s="789"/>
      <c r="AO27" s="789"/>
      <c r="AP27" s="789"/>
      <c r="AQ27" s="789"/>
      <c r="AR27" s="789"/>
      <c r="AS27" s="789"/>
      <c r="AT27" s="789"/>
      <c r="AU27" s="789"/>
      <c r="AV27" s="789"/>
      <c r="AW27" s="789"/>
      <c r="AX27" s="789"/>
      <c r="AY27" s="789"/>
    </row>
    <row r="28" spans="1:52" ht="13.5" customHeight="1" x14ac:dyDescent="0.15">
      <c r="V28" s="873"/>
      <c r="W28" s="873"/>
      <c r="X28" s="873"/>
      <c r="Y28" s="873"/>
      <c r="Z28" s="873"/>
      <c r="AA28" s="873"/>
      <c r="AB28" s="873"/>
      <c r="AC28" s="873"/>
      <c r="AD28" s="873"/>
    </row>
    <row r="29" spans="1:52" ht="13.5" customHeight="1" x14ac:dyDescent="0.15">
      <c r="A29" s="793" t="s">
        <v>343</v>
      </c>
      <c r="B29" s="790"/>
      <c r="C29" s="790"/>
      <c r="D29" s="790"/>
      <c r="E29" s="790"/>
      <c r="F29" s="791"/>
      <c r="G29" s="253" t="s">
        <v>342</v>
      </c>
      <c r="H29" s="841" t="s">
        <v>509</v>
      </c>
      <c r="I29" s="841"/>
      <c r="J29" s="841"/>
      <c r="K29" s="254" t="s">
        <v>340</v>
      </c>
      <c r="L29" s="841" t="s">
        <v>510</v>
      </c>
      <c r="M29" s="841"/>
      <c r="N29" s="841"/>
      <c r="O29" s="841"/>
      <c r="P29" s="842"/>
      <c r="Q29" s="842"/>
      <c r="R29" s="842"/>
      <c r="S29" s="842"/>
      <c r="T29" s="842"/>
      <c r="U29" s="842"/>
      <c r="V29" s="842"/>
      <c r="W29" s="842"/>
      <c r="X29" s="842"/>
      <c r="Y29" s="842"/>
      <c r="Z29" s="842"/>
      <c r="AA29" s="842"/>
      <c r="AB29" s="842"/>
      <c r="AC29" s="842" t="s">
        <v>341</v>
      </c>
      <c r="AD29" s="842"/>
      <c r="AE29" s="841" t="s">
        <v>511</v>
      </c>
      <c r="AF29" s="841"/>
      <c r="AG29" s="841"/>
      <c r="AH29" s="254" t="s">
        <v>340</v>
      </c>
      <c r="AI29" s="841" t="s">
        <v>510</v>
      </c>
      <c r="AJ29" s="841"/>
      <c r="AK29" s="841"/>
      <c r="AL29" s="841"/>
      <c r="AM29" s="254" t="s">
        <v>340</v>
      </c>
      <c r="AN29" s="841" t="s">
        <v>510</v>
      </c>
      <c r="AO29" s="841"/>
      <c r="AP29" s="841"/>
      <c r="AQ29" s="841"/>
      <c r="AR29" s="842"/>
      <c r="AS29" s="842"/>
      <c r="AT29" s="842"/>
      <c r="AU29" s="842"/>
      <c r="AV29" s="842"/>
      <c r="AW29" s="842"/>
      <c r="AX29" s="842"/>
      <c r="AY29" s="842"/>
      <c r="AZ29" s="843"/>
    </row>
    <row r="30" spans="1:52" ht="13.5" customHeight="1" x14ac:dyDescent="0.15">
      <c r="A30" s="773"/>
      <c r="B30" s="412"/>
      <c r="C30" s="412"/>
      <c r="D30" s="412"/>
      <c r="E30" s="412"/>
      <c r="F30" s="803"/>
      <c r="G30" s="844" t="s">
        <v>544</v>
      </c>
      <c r="H30" s="845"/>
      <c r="I30" s="845"/>
      <c r="J30" s="845"/>
      <c r="K30" s="845"/>
      <c r="L30" s="845"/>
      <c r="M30" s="845"/>
      <c r="N30" s="845"/>
      <c r="O30" s="845"/>
      <c r="P30" s="845"/>
      <c r="Q30" s="845"/>
      <c r="R30" s="845"/>
      <c r="S30" s="845"/>
      <c r="T30" s="845"/>
      <c r="U30" s="845"/>
      <c r="V30" s="845"/>
      <c r="W30" s="845"/>
      <c r="X30" s="845"/>
      <c r="Y30" s="845"/>
      <c r="Z30" s="845"/>
      <c r="AA30" s="845"/>
      <c r="AB30" s="845"/>
      <c r="AC30" s="845"/>
      <c r="AD30" s="845"/>
      <c r="AE30" s="845"/>
      <c r="AF30" s="845"/>
      <c r="AG30" s="845"/>
      <c r="AH30" s="845"/>
      <c r="AI30" s="845"/>
      <c r="AJ30" s="845"/>
      <c r="AK30" s="845"/>
      <c r="AL30" s="845"/>
      <c r="AM30" s="845"/>
      <c r="AN30" s="845"/>
      <c r="AO30" s="845"/>
      <c r="AP30" s="845"/>
      <c r="AQ30" s="845"/>
      <c r="AR30" s="845"/>
      <c r="AS30" s="845"/>
      <c r="AT30" s="845"/>
      <c r="AU30" s="845"/>
      <c r="AV30" s="845"/>
      <c r="AW30" s="845"/>
      <c r="AX30" s="845"/>
      <c r="AY30" s="845"/>
      <c r="AZ30" s="846"/>
    </row>
    <row r="31" spans="1:52" ht="13.5" customHeight="1" x14ac:dyDescent="0.15">
      <c r="A31" s="774"/>
      <c r="B31" s="775"/>
      <c r="C31" s="775"/>
      <c r="D31" s="775"/>
      <c r="E31" s="775"/>
      <c r="F31" s="792"/>
      <c r="G31" s="847"/>
      <c r="H31" s="848"/>
      <c r="I31" s="848"/>
      <c r="J31" s="848"/>
      <c r="K31" s="848"/>
      <c r="L31" s="848"/>
      <c r="M31" s="848"/>
      <c r="N31" s="848"/>
      <c r="O31" s="848"/>
      <c r="P31" s="848"/>
      <c r="Q31" s="848"/>
      <c r="R31" s="848"/>
      <c r="S31" s="848"/>
      <c r="T31" s="848"/>
      <c r="U31" s="848"/>
      <c r="V31" s="848"/>
      <c r="W31" s="848"/>
      <c r="X31" s="848"/>
      <c r="Y31" s="848"/>
      <c r="Z31" s="848"/>
      <c r="AA31" s="848"/>
      <c r="AB31" s="848"/>
      <c r="AC31" s="848"/>
      <c r="AD31" s="848"/>
      <c r="AE31" s="848"/>
      <c r="AF31" s="848"/>
      <c r="AG31" s="848"/>
      <c r="AH31" s="848"/>
      <c r="AI31" s="848"/>
      <c r="AJ31" s="848"/>
      <c r="AK31" s="848"/>
      <c r="AL31" s="848"/>
      <c r="AM31" s="848"/>
      <c r="AN31" s="848"/>
      <c r="AO31" s="848"/>
      <c r="AP31" s="848"/>
      <c r="AQ31" s="848"/>
      <c r="AR31" s="848"/>
      <c r="AS31" s="848"/>
      <c r="AT31" s="848"/>
      <c r="AU31" s="848"/>
      <c r="AV31" s="848"/>
      <c r="AW31" s="848"/>
      <c r="AX31" s="848"/>
      <c r="AY31" s="848"/>
      <c r="AZ31" s="849"/>
    </row>
    <row r="32" spans="1:52" ht="13.5" customHeight="1" x14ac:dyDescent="0.15">
      <c r="A32" s="793" t="s">
        <v>339</v>
      </c>
      <c r="B32" s="790"/>
      <c r="C32" s="790"/>
      <c r="D32" s="790"/>
      <c r="E32" s="790"/>
      <c r="F32" s="791"/>
      <c r="G32" s="850" t="str">
        <f>$Y$12&amp;""</f>
        <v>社員　太郎</v>
      </c>
      <c r="H32" s="851"/>
      <c r="I32" s="851"/>
      <c r="J32" s="851"/>
      <c r="K32" s="851"/>
      <c r="L32" s="851"/>
      <c r="M32" s="851"/>
      <c r="N32" s="851"/>
      <c r="O32" s="851"/>
      <c r="P32" s="851"/>
      <c r="Q32" s="851"/>
      <c r="R32" s="851"/>
      <c r="S32" s="851"/>
      <c r="T32" s="851"/>
      <c r="U32" s="851"/>
      <c r="V32" s="851"/>
      <c r="W32" s="851"/>
      <c r="X32" s="851"/>
      <c r="Y32" s="851"/>
      <c r="Z32" s="851"/>
      <c r="AA32" s="851"/>
      <c r="AB32" s="851"/>
      <c r="AC32" s="851"/>
      <c r="AD32" s="851"/>
      <c r="AE32" s="851"/>
      <c r="AF32" s="851"/>
      <c r="AG32" s="851"/>
      <c r="AH32" s="851"/>
      <c r="AI32" s="851"/>
      <c r="AJ32" s="851"/>
      <c r="AK32" s="851"/>
      <c r="AL32" s="851"/>
      <c r="AM32" s="851"/>
      <c r="AN32" s="851"/>
      <c r="AO32" s="851"/>
      <c r="AP32" s="851"/>
      <c r="AQ32" s="851"/>
      <c r="AR32" s="851"/>
      <c r="AS32" s="851"/>
      <c r="AT32" s="851"/>
      <c r="AU32" s="851"/>
      <c r="AV32" s="851"/>
      <c r="AW32" s="851"/>
      <c r="AX32" s="851"/>
      <c r="AY32" s="851"/>
      <c r="AZ32" s="852"/>
    </row>
    <row r="33" spans="1:52" ht="13.5" customHeight="1" x14ac:dyDescent="0.15">
      <c r="A33" s="773"/>
      <c r="B33" s="412"/>
      <c r="C33" s="412"/>
      <c r="D33" s="412"/>
      <c r="E33" s="412"/>
      <c r="F33" s="803"/>
      <c r="G33" s="853"/>
      <c r="H33" s="854"/>
      <c r="I33" s="854"/>
      <c r="J33" s="854"/>
      <c r="K33" s="854"/>
      <c r="L33" s="854"/>
      <c r="M33" s="854"/>
      <c r="N33" s="854"/>
      <c r="O33" s="854"/>
      <c r="P33" s="854"/>
      <c r="Q33" s="854"/>
      <c r="R33" s="854"/>
      <c r="S33" s="854"/>
      <c r="T33" s="854"/>
      <c r="U33" s="854"/>
      <c r="V33" s="854"/>
      <c r="W33" s="854"/>
      <c r="X33" s="854"/>
      <c r="Y33" s="854"/>
      <c r="Z33" s="854"/>
      <c r="AA33" s="854"/>
      <c r="AB33" s="854"/>
      <c r="AC33" s="854"/>
      <c r="AD33" s="854"/>
      <c r="AE33" s="854"/>
      <c r="AF33" s="854"/>
      <c r="AG33" s="854"/>
      <c r="AH33" s="854"/>
      <c r="AI33" s="854"/>
      <c r="AJ33" s="854"/>
      <c r="AK33" s="854"/>
      <c r="AL33" s="854"/>
      <c r="AM33" s="854"/>
      <c r="AN33" s="854"/>
      <c r="AO33" s="854"/>
      <c r="AP33" s="854"/>
      <c r="AQ33" s="854"/>
      <c r="AR33" s="854"/>
      <c r="AS33" s="854"/>
      <c r="AT33" s="854"/>
      <c r="AU33" s="854"/>
      <c r="AV33" s="854"/>
      <c r="AW33" s="854"/>
      <c r="AX33" s="854"/>
      <c r="AY33" s="854"/>
      <c r="AZ33" s="855"/>
    </row>
    <row r="34" spans="1:52" ht="13.5" customHeight="1" x14ac:dyDescent="0.15">
      <c r="A34" s="774"/>
      <c r="B34" s="775"/>
      <c r="C34" s="775"/>
      <c r="D34" s="775"/>
      <c r="E34" s="775"/>
      <c r="F34" s="792"/>
      <c r="G34" s="856"/>
      <c r="H34" s="857"/>
      <c r="I34" s="857"/>
      <c r="J34" s="857"/>
      <c r="K34" s="857"/>
      <c r="L34" s="857"/>
      <c r="M34" s="857"/>
      <c r="N34" s="857"/>
      <c r="O34" s="857"/>
      <c r="P34" s="857"/>
      <c r="Q34" s="857"/>
      <c r="R34" s="857"/>
      <c r="S34" s="857"/>
      <c r="T34" s="857"/>
      <c r="U34" s="857"/>
      <c r="V34" s="857"/>
      <c r="W34" s="857"/>
      <c r="X34" s="857"/>
      <c r="Y34" s="857"/>
      <c r="Z34" s="857"/>
      <c r="AA34" s="857"/>
      <c r="AB34" s="857"/>
      <c r="AC34" s="857"/>
      <c r="AD34" s="857"/>
      <c r="AE34" s="857"/>
      <c r="AF34" s="857"/>
      <c r="AG34" s="857"/>
      <c r="AH34" s="857"/>
      <c r="AI34" s="857"/>
      <c r="AJ34" s="857"/>
      <c r="AK34" s="857"/>
      <c r="AL34" s="857"/>
      <c r="AM34" s="857"/>
      <c r="AN34" s="857"/>
      <c r="AO34" s="857"/>
      <c r="AP34" s="857"/>
      <c r="AQ34" s="857"/>
      <c r="AR34" s="857"/>
      <c r="AS34" s="857"/>
      <c r="AT34" s="857"/>
      <c r="AU34" s="857"/>
      <c r="AV34" s="857"/>
      <c r="AW34" s="857"/>
      <c r="AX34" s="857"/>
      <c r="AY34" s="857"/>
      <c r="AZ34" s="858"/>
    </row>
    <row r="35" spans="1:52" ht="13.5" customHeight="1" x14ac:dyDescent="0.15">
      <c r="A35" s="793" t="s">
        <v>338</v>
      </c>
      <c r="B35" s="790"/>
      <c r="C35" s="790"/>
      <c r="D35" s="790"/>
      <c r="E35" s="790"/>
      <c r="F35" s="791"/>
      <c r="G35" s="804" t="s">
        <v>337</v>
      </c>
      <c r="H35" s="805"/>
      <c r="I35" s="805"/>
      <c r="J35" s="805"/>
      <c r="K35" s="805"/>
      <c r="L35" s="805"/>
      <c r="M35" s="805"/>
      <c r="N35" s="805"/>
      <c r="O35" s="805"/>
      <c r="P35" s="805"/>
      <c r="Q35" s="805"/>
      <c r="R35" s="805"/>
      <c r="S35" s="805"/>
      <c r="T35" s="805"/>
      <c r="U35" s="810" t="s">
        <v>512</v>
      </c>
      <c r="V35" s="810"/>
      <c r="W35" s="810"/>
      <c r="X35" s="810"/>
      <c r="Y35" s="810"/>
      <c r="Z35" s="810"/>
      <c r="AA35" s="810"/>
      <c r="AB35" s="810"/>
      <c r="AC35" s="805" t="s">
        <v>336</v>
      </c>
      <c r="AD35" s="805"/>
      <c r="AE35" s="805"/>
      <c r="AF35" s="805"/>
      <c r="AG35" s="805"/>
      <c r="AH35" s="805"/>
      <c r="AI35" s="805"/>
      <c r="AJ35" s="805"/>
      <c r="AK35" s="805"/>
      <c r="AL35" s="805"/>
      <c r="AM35" s="805"/>
      <c r="AN35" s="805"/>
      <c r="AO35" s="805"/>
      <c r="AP35" s="805"/>
      <c r="AQ35" s="805"/>
      <c r="AR35" s="805"/>
      <c r="AS35" s="810" t="s">
        <v>480</v>
      </c>
      <c r="AT35" s="810"/>
      <c r="AU35" s="810"/>
      <c r="AV35" s="810"/>
      <c r="AW35" s="810"/>
      <c r="AX35" s="810"/>
      <c r="AY35" s="810"/>
      <c r="AZ35" s="813"/>
    </row>
    <row r="36" spans="1:52" ht="13.5" customHeight="1" x14ac:dyDescent="0.15">
      <c r="A36" s="773"/>
      <c r="B36" s="412"/>
      <c r="C36" s="412"/>
      <c r="D36" s="412"/>
      <c r="E36" s="412"/>
      <c r="F36" s="803"/>
      <c r="G36" s="806"/>
      <c r="H36" s="807"/>
      <c r="I36" s="807"/>
      <c r="J36" s="807"/>
      <c r="K36" s="807"/>
      <c r="L36" s="807"/>
      <c r="M36" s="807"/>
      <c r="N36" s="807"/>
      <c r="O36" s="807"/>
      <c r="P36" s="807"/>
      <c r="Q36" s="807"/>
      <c r="R36" s="807"/>
      <c r="S36" s="807"/>
      <c r="T36" s="807"/>
      <c r="U36" s="811"/>
      <c r="V36" s="811"/>
      <c r="W36" s="811"/>
      <c r="X36" s="811"/>
      <c r="Y36" s="811"/>
      <c r="Z36" s="811"/>
      <c r="AA36" s="811"/>
      <c r="AB36" s="811"/>
      <c r="AC36" s="807"/>
      <c r="AD36" s="807"/>
      <c r="AE36" s="807"/>
      <c r="AF36" s="807"/>
      <c r="AG36" s="807"/>
      <c r="AH36" s="807"/>
      <c r="AI36" s="807"/>
      <c r="AJ36" s="807"/>
      <c r="AK36" s="807"/>
      <c r="AL36" s="807"/>
      <c r="AM36" s="807"/>
      <c r="AN36" s="807"/>
      <c r="AO36" s="807"/>
      <c r="AP36" s="807"/>
      <c r="AQ36" s="807"/>
      <c r="AR36" s="807"/>
      <c r="AS36" s="811"/>
      <c r="AT36" s="811"/>
      <c r="AU36" s="811"/>
      <c r="AV36" s="811"/>
      <c r="AW36" s="811"/>
      <c r="AX36" s="811"/>
      <c r="AY36" s="811"/>
      <c r="AZ36" s="814"/>
    </row>
    <row r="37" spans="1:52" ht="13.5" customHeight="1" x14ac:dyDescent="0.15">
      <c r="A37" s="774"/>
      <c r="B37" s="775"/>
      <c r="C37" s="775"/>
      <c r="D37" s="775"/>
      <c r="E37" s="775"/>
      <c r="F37" s="792"/>
      <c r="G37" s="808"/>
      <c r="H37" s="809"/>
      <c r="I37" s="809"/>
      <c r="J37" s="809"/>
      <c r="K37" s="809"/>
      <c r="L37" s="809"/>
      <c r="M37" s="809"/>
      <c r="N37" s="809"/>
      <c r="O37" s="809"/>
      <c r="P37" s="809"/>
      <c r="Q37" s="809"/>
      <c r="R37" s="809"/>
      <c r="S37" s="809"/>
      <c r="T37" s="809"/>
      <c r="U37" s="812"/>
      <c r="V37" s="812"/>
      <c r="W37" s="812"/>
      <c r="X37" s="812"/>
      <c r="Y37" s="812"/>
      <c r="Z37" s="812"/>
      <c r="AA37" s="812"/>
      <c r="AB37" s="812"/>
      <c r="AC37" s="809"/>
      <c r="AD37" s="809"/>
      <c r="AE37" s="809"/>
      <c r="AF37" s="809"/>
      <c r="AG37" s="809"/>
      <c r="AH37" s="809"/>
      <c r="AI37" s="809"/>
      <c r="AJ37" s="809"/>
      <c r="AK37" s="809"/>
      <c r="AL37" s="809"/>
      <c r="AM37" s="809"/>
      <c r="AN37" s="809"/>
      <c r="AO37" s="809"/>
      <c r="AP37" s="809"/>
      <c r="AQ37" s="809"/>
      <c r="AR37" s="809"/>
      <c r="AS37" s="812"/>
      <c r="AT37" s="812"/>
      <c r="AU37" s="812"/>
      <c r="AV37" s="812"/>
      <c r="AW37" s="812"/>
      <c r="AX37" s="812"/>
      <c r="AY37" s="812"/>
      <c r="AZ37" s="815"/>
    </row>
    <row r="38" spans="1:52" ht="13.5" customHeight="1" x14ac:dyDescent="0.15">
      <c r="A38" s="799" t="s">
        <v>335</v>
      </c>
      <c r="B38" s="800"/>
      <c r="C38" s="800"/>
      <c r="D38" s="800"/>
      <c r="E38" s="800"/>
      <c r="F38" s="801"/>
      <c r="G38" s="799" t="s">
        <v>334</v>
      </c>
      <c r="H38" s="800"/>
      <c r="I38" s="800"/>
      <c r="J38" s="800"/>
      <c r="K38" s="800"/>
      <c r="L38" s="800"/>
      <c r="M38" s="800"/>
      <c r="N38" s="800"/>
      <c r="O38" s="800"/>
      <c r="P38" s="800"/>
      <c r="Q38" s="800"/>
      <c r="R38" s="800"/>
      <c r="S38" s="800"/>
      <c r="T38" s="800"/>
      <c r="U38" s="816"/>
      <c r="V38" s="817"/>
      <c r="W38" s="817"/>
      <c r="X38" s="817"/>
      <c r="Y38" s="817"/>
      <c r="Z38" s="817"/>
      <c r="AA38" s="817"/>
      <c r="AB38" s="817"/>
      <c r="AC38" s="817"/>
      <c r="AD38" s="817"/>
      <c r="AE38" s="818"/>
      <c r="AF38" s="825"/>
      <c r="AG38" s="826"/>
      <c r="AH38" s="826"/>
      <c r="AI38" s="826"/>
      <c r="AJ38" s="826"/>
      <c r="AK38" s="826"/>
      <c r="AL38" s="826"/>
      <c r="AM38" s="826"/>
    </row>
    <row r="39" spans="1:52" ht="13.5" customHeight="1" x14ac:dyDescent="0.15">
      <c r="A39" s="829" t="s">
        <v>507</v>
      </c>
      <c r="B39" s="830"/>
      <c r="C39" s="830"/>
      <c r="D39" s="831" t="s">
        <v>481</v>
      </c>
      <c r="E39" s="831"/>
      <c r="F39" s="832"/>
      <c r="G39" s="833">
        <v>9999999</v>
      </c>
      <c r="H39" s="834"/>
      <c r="I39" s="834"/>
      <c r="J39" s="834"/>
      <c r="K39" s="834"/>
      <c r="L39" s="834"/>
      <c r="M39" s="834"/>
      <c r="N39" s="834"/>
      <c r="O39" s="834"/>
      <c r="P39" s="834"/>
      <c r="Q39" s="834"/>
      <c r="R39" s="834"/>
      <c r="S39" s="834"/>
      <c r="T39" s="835"/>
      <c r="U39" s="819"/>
      <c r="V39" s="820"/>
      <c r="W39" s="820"/>
      <c r="X39" s="820"/>
      <c r="Y39" s="820"/>
      <c r="Z39" s="820"/>
      <c r="AA39" s="820"/>
      <c r="AB39" s="820"/>
      <c r="AC39" s="820"/>
      <c r="AD39" s="820"/>
      <c r="AE39" s="821"/>
      <c r="AF39" s="827"/>
      <c r="AG39" s="828"/>
      <c r="AH39" s="828"/>
      <c r="AI39" s="828"/>
      <c r="AJ39" s="828"/>
      <c r="AK39" s="828"/>
      <c r="AL39" s="828"/>
      <c r="AM39" s="828"/>
    </row>
    <row r="40" spans="1:52" ht="13.5" customHeight="1" x14ac:dyDescent="0.15">
      <c r="A40" s="829" t="s">
        <v>476</v>
      </c>
      <c r="B40" s="830"/>
      <c r="C40" s="830"/>
      <c r="D40" s="831" t="s">
        <v>482</v>
      </c>
      <c r="E40" s="831"/>
      <c r="F40" s="832"/>
      <c r="G40" s="836"/>
      <c r="H40" s="837"/>
      <c r="I40" s="837"/>
      <c r="J40" s="837"/>
      <c r="K40" s="837"/>
      <c r="L40" s="837"/>
      <c r="M40" s="837"/>
      <c r="N40" s="837"/>
      <c r="O40" s="837"/>
      <c r="P40" s="837"/>
      <c r="Q40" s="837"/>
      <c r="R40" s="837"/>
      <c r="S40" s="837"/>
      <c r="T40" s="838"/>
      <c r="U40" s="822"/>
      <c r="V40" s="823"/>
      <c r="W40" s="823"/>
      <c r="X40" s="823"/>
      <c r="Y40" s="823"/>
      <c r="Z40" s="823"/>
      <c r="AA40" s="823"/>
      <c r="AB40" s="823"/>
      <c r="AC40" s="823"/>
      <c r="AD40" s="823"/>
      <c r="AE40" s="824"/>
      <c r="AF40" s="773"/>
      <c r="AG40" s="412"/>
      <c r="AH40" s="412"/>
      <c r="AI40" s="412"/>
      <c r="AJ40" s="412"/>
      <c r="AK40" s="412"/>
      <c r="AL40" s="412"/>
      <c r="AM40" s="412"/>
    </row>
    <row r="41" spans="1:52" ht="7.5" customHeight="1" x14ac:dyDescent="0.15">
      <c r="A41" s="793" t="s">
        <v>333</v>
      </c>
      <c r="B41" s="790"/>
      <c r="C41" s="790"/>
      <c r="D41" s="790"/>
      <c r="E41" s="790"/>
      <c r="F41" s="791"/>
      <c r="G41" s="778" t="s">
        <v>332</v>
      </c>
      <c r="H41" s="778"/>
      <c r="I41" s="778"/>
      <c r="J41" s="778"/>
      <c r="K41" s="839" t="s">
        <v>331</v>
      </c>
      <c r="L41" s="839"/>
      <c r="M41" s="839"/>
      <c r="N41" s="839"/>
      <c r="O41" s="839"/>
      <c r="P41" s="839"/>
      <c r="Q41" s="839"/>
      <c r="R41" s="839"/>
      <c r="S41" s="839"/>
      <c r="T41" s="839"/>
      <c r="U41" s="839"/>
      <c r="V41" s="839"/>
      <c r="W41" s="839"/>
      <c r="X41" s="839"/>
      <c r="Y41" s="839"/>
      <c r="Z41" s="839"/>
      <c r="AA41" s="839"/>
      <c r="AB41" s="839"/>
      <c r="AC41" s="839"/>
      <c r="AD41" s="839"/>
      <c r="AE41" s="839"/>
      <c r="AF41" s="773"/>
      <c r="AG41" s="412"/>
      <c r="AH41" s="412"/>
      <c r="AI41" s="412"/>
      <c r="AJ41" s="412"/>
      <c r="AK41" s="412"/>
      <c r="AL41" s="412"/>
      <c r="AM41" s="412"/>
    </row>
    <row r="42" spans="1:52" ht="13.5" customHeight="1" x14ac:dyDescent="0.15">
      <c r="A42" s="773"/>
      <c r="B42" s="412"/>
      <c r="C42" s="412"/>
      <c r="D42" s="412"/>
      <c r="E42" s="412"/>
      <c r="F42" s="803"/>
      <c r="G42" s="778"/>
      <c r="H42" s="778"/>
      <c r="I42" s="778"/>
      <c r="J42" s="778"/>
      <c r="K42" s="839"/>
      <c r="L42" s="839"/>
      <c r="M42" s="839"/>
      <c r="N42" s="839"/>
      <c r="O42" s="839"/>
      <c r="P42" s="839"/>
      <c r="Q42" s="839"/>
      <c r="R42" s="839"/>
      <c r="S42" s="839"/>
      <c r="T42" s="839"/>
      <c r="U42" s="839"/>
      <c r="V42" s="839"/>
      <c r="W42" s="839"/>
      <c r="X42" s="839"/>
      <c r="Y42" s="839"/>
      <c r="Z42" s="839"/>
      <c r="AA42" s="839"/>
      <c r="AB42" s="839"/>
      <c r="AC42" s="839"/>
      <c r="AD42" s="839"/>
      <c r="AE42" s="839"/>
      <c r="AF42" s="773"/>
      <c r="AG42" s="412"/>
      <c r="AH42" s="412"/>
      <c r="AI42" s="412"/>
      <c r="AJ42" s="412"/>
      <c r="AK42" s="412"/>
      <c r="AL42" s="412"/>
      <c r="AM42" s="412"/>
    </row>
    <row r="43" spans="1:52" ht="13.5" customHeight="1" x14ac:dyDescent="0.15">
      <c r="A43" s="773"/>
      <c r="B43" s="412"/>
      <c r="C43" s="412"/>
      <c r="D43" s="412"/>
      <c r="E43" s="412"/>
      <c r="F43" s="803"/>
      <c r="G43" s="778" t="s">
        <v>330</v>
      </c>
      <c r="H43" s="778"/>
      <c r="I43" s="778"/>
      <c r="J43" s="778"/>
      <c r="K43" s="840" t="str">
        <f>$Y$12&amp;""</f>
        <v>社員　太郎</v>
      </c>
      <c r="L43" s="840"/>
      <c r="M43" s="840"/>
      <c r="N43" s="840"/>
      <c r="O43" s="840"/>
      <c r="P43" s="840"/>
      <c r="Q43" s="840"/>
      <c r="R43" s="840"/>
      <c r="S43" s="840"/>
      <c r="T43" s="840"/>
      <c r="U43" s="840"/>
      <c r="V43" s="840"/>
      <c r="W43" s="840"/>
      <c r="X43" s="840"/>
      <c r="Y43" s="840"/>
      <c r="Z43" s="840"/>
      <c r="AA43" s="840"/>
      <c r="AB43" s="840"/>
      <c r="AC43" s="840"/>
      <c r="AD43" s="840"/>
      <c r="AE43" s="840"/>
      <c r="AF43" s="773"/>
      <c r="AG43" s="412"/>
      <c r="AH43" s="412"/>
      <c r="AI43" s="412"/>
      <c r="AJ43" s="412"/>
      <c r="AK43" s="412"/>
      <c r="AL43" s="412"/>
      <c r="AM43" s="412"/>
    </row>
    <row r="44" spans="1:52" ht="20.25" customHeight="1" x14ac:dyDescent="0.15">
      <c r="A44" s="773"/>
      <c r="B44" s="412"/>
      <c r="C44" s="412"/>
      <c r="D44" s="412"/>
      <c r="E44" s="412"/>
      <c r="F44" s="803"/>
      <c r="G44" s="778"/>
      <c r="H44" s="778"/>
      <c r="I44" s="778"/>
      <c r="J44" s="778"/>
      <c r="K44" s="840"/>
      <c r="L44" s="840"/>
      <c r="M44" s="840"/>
      <c r="N44" s="840"/>
      <c r="O44" s="840"/>
      <c r="P44" s="840"/>
      <c r="Q44" s="840"/>
      <c r="R44" s="840"/>
      <c r="S44" s="840"/>
      <c r="T44" s="840"/>
      <c r="U44" s="840"/>
      <c r="V44" s="840"/>
      <c r="W44" s="840"/>
      <c r="X44" s="840"/>
      <c r="Y44" s="840"/>
      <c r="Z44" s="840"/>
      <c r="AA44" s="840"/>
      <c r="AB44" s="840"/>
      <c r="AC44" s="840"/>
      <c r="AD44" s="840"/>
      <c r="AE44" s="840"/>
      <c r="AF44" s="773"/>
      <c r="AG44" s="412"/>
      <c r="AH44" s="412"/>
      <c r="AI44" s="412"/>
      <c r="AJ44" s="412"/>
      <c r="AK44" s="412"/>
      <c r="AL44" s="412"/>
      <c r="AM44" s="412"/>
    </row>
    <row r="45" spans="1:52" ht="13.5" customHeight="1" x14ac:dyDescent="0.15">
      <c r="A45" s="774"/>
      <c r="B45" s="775"/>
      <c r="C45" s="775"/>
      <c r="D45" s="775"/>
      <c r="E45" s="775"/>
      <c r="F45" s="792"/>
      <c r="G45" s="778"/>
      <c r="H45" s="778"/>
      <c r="I45" s="778"/>
      <c r="J45" s="778"/>
      <c r="K45" s="840"/>
      <c r="L45" s="840"/>
      <c r="M45" s="840"/>
      <c r="N45" s="840"/>
      <c r="O45" s="840"/>
      <c r="P45" s="840"/>
      <c r="Q45" s="840"/>
      <c r="R45" s="840"/>
      <c r="S45" s="840"/>
      <c r="T45" s="840"/>
      <c r="U45" s="840"/>
      <c r="V45" s="840"/>
      <c r="W45" s="840"/>
      <c r="X45" s="840"/>
      <c r="Y45" s="840"/>
      <c r="Z45" s="840"/>
      <c r="AA45" s="840"/>
      <c r="AB45" s="840"/>
      <c r="AC45" s="840"/>
      <c r="AD45" s="840"/>
      <c r="AE45" s="840"/>
      <c r="AF45" s="773"/>
      <c r="AG45" s="412"/>
      <c r="AH45" s="412"/>
      <c r="AI45" s="412"/>
      <c r="AJ45" s="412"/>
      <c r="AK45" s="412"/>
      <c r="AL45" s="412"/>
      <c r="AM45" s="412"/>
    </row>
    <row r="46" spans="1:52" ht="6.75" customHeight="1" x14ac:dyDescent="0.15"/>
    <row r="47" spans="1:52" ht="17.25" x14ac:dyDescent="0.15">
      <c r="AE47" s="230"/>
    </row>
    <row r="48" spans="1:52" ht="17.25" x14ac:dyDescent="0.15">
      <c r="A48" s="27" t="s">
        <v>483</v>
      </c>
    </row>
    <row r="49" spans="1:53" ht="17.25" x14ac:dyDescent="0.15">
      <c r="A49" s="27" t="s">
        <v>484</v>
      </c>
    </row>
    <row r="50" spans="1:53" x14ac:dyDescent="0.15">
      <c r="A50" s="27" t="s">
        <v>329</v>
      </c>
    </row>
    <row r="51" spans="1:53" ht="19.5" customHeight="1" x14ac:dyDescent="0.15">
      <c r="A51" s="776" t="s">
        <v>265</v>
      </c>
      <c r="B51" s="776"/>
      <c r="C51" s="776"/>
      <c r="D51" s="776"/>
      <c r="E51" s="776"/>
      <c r="F51" s="776"/>
      <c r="G51" s="776"/>
      <c r="H51" s="776"/>
      <c r="I51" s="776"/>
      <c r="J51" s="776"/>
      <c r="K51" s="776"/>
      <c r="L51" s="776"/>
      <c r="M51" s="776"/>
      <c r="N51" s="776"/>
      <c r="O51" s="776"/>
      <c r="P51" s="776"/>
      <c r="Q51" s="776"/>
      <c r="R51" s="776"/>
      <c r="S51" s="776"/>
      <c r="T51" s="776"/>
      <c r="U51" s="776"/>
      <c r="V51" s="776"/>
      <c r="W51" s="776"/>
      <c r="X51" s="776"/>
      <c r="Y51" s="776"/>
      <c r="Z51" s="776"/>
      <c r="AA51" s="776"/>
      <c r="AB51" s="776"/>
      <c r="AC51" s="776"/>
      <c r="AD51" s="776"/>
      <c r="AE51" s="776"/>
      <c r="AF51" s="776"/>
      <c r="AG51" s="776"/>
      <c r="AH51" s="776"/>
      <c r="AI51" s="776"/>
      <c r="AJ51" s="776"/>
      <c r="AK51" s="776"/>
      <c r="AL51" s="776"/>
      <c r="AM51" s="776"/>
      <c r="AN51" s="776"/>
      <c r="AO51" s="776"/>
      <c r="AP51" s="776"/>
      <c r="AQ51" s="776"/>
      <c r="AR51" s="776"/>
      <c r="AS51" s="776"/>
      <c r="AT51" s="776"/>
      <c r="AU51" s="776"/>
      <c r="AV51" s="776"/>
      <c r="AW51" s="776"/>
      <c r="AX51" s="776"/>
      <c r="AY51" s="776"/>
      <c r="AZ51" s="776"/>
      <c r="BA51" s="231"/>
    </row>
    <row r="52" spans="1:53" ht="17.25" x14ac:dyDescent="0.15">
      <c r="A52" s="789" t="s">
        <v>328</v>
      </c>
      <c r="B52" s="789"/>
      <c r="C52" s="789"/>
      <c r="D52" s="789"/>
      <c r="E52" s="789"/>
      <c r="F52" s="789"/>
      <c r="G52" s="789"/>
      <c r="H52" s="789"/>
      <c r="I52" s="789"/>
      <c r="J52" s="789"/>
      <c r="K52" s="789"/>
      <c r="L52" s="789"/>
      <c r="M52" s="789"/>
      <c r="N52" s="789"/>
      <c r="O52" s="789"/>
      <c r="P52" s="789"/>
      <c r="Q52" s="789"/>
      <c r="R52" s="789"/>
      <c r="S52" s="789"/>
      <c r="T52" s="789"/>
      <c r="U52" s="789"/>
      <c r="V52" s="789"/>
      <c r="W52" s="789"/>
      <c r="X52" s="789"/>
      <c r="Y52" s="789"/>
      <c r="Z52" s="789"/>
      <c r="AA52" s="789"/>
      <c r="AB52" s="789"/>
      <c r="AC52" s="789"/>
      <c r="AD52" s="789"/>
      <c r="AE52" s="789"/>
      <c r="AF52" s="789"/>
      <c r="AG52" s="789"/>
      <c r="AH52" s="789"/>
      <c r="AI52" s="789"/>
      <c r="AJ52" s="789"/>
      <c r="AK52" s="789"/>
      <c r="AL52" s="789"/>
      <c r="AM52" s="789"/>
      <c r="AN52" s="789"/>
      <c r="AO52" s="789"/>
      <c r="AP52" s="789"/>
      <c r="AQ52" s="789"/>
      <c r="AR52" s="789"/>
      <c r="AS52" s="789"/>
      <c r="AT52" s="789"/>
      <c r="AU52" s="789"/>
      <c r="AV52" s="789"/>
      <c r="AW52" s="789"/>
      <c r="AX52" s="789"/>
      <c r="AY52" s="789"/>
    </row>
    <row r="53" spans="1:53" ht="5.25" customHeight="1" x14ac:dyDescent="0.15"/>
    <row r="54" spans="1:53" ht="13.5" customHeight="1" x14ac:dyDescent="0.15">
      <c r="E54" s="778" t="s">
        <v>327</v>
      </c>
      <c r="F54" s="778"/>
      <c r="G54" s="778"/>
      <c r="H54" s="778"/>
      <c r="I54" s="778"/>
      <c r="J54" s="778" t="s">
        <v>326</v>
      </c>
      <c r="K54" s="778"/>
      <c r="L54" s="778"/>
      <c r="M54" s="778"/>
      <c r="N54" s="778"/>
      <c r="O54" s="778" t="s">
        <v>325</v>
      </c>
      <c r="P54" s="778"/>
      <c r="Q54" s="778"/>
      <c r="R54" s="778"/>
      <c r="S54" s="778"/>
      <c r="AA54" s="778" t="s">
        <v>324</v>
      </c>
      <c r="AB54" s="778"/>
      <c r="AC54" s="778"/>
      <c r="AD54" s="778"/>
      <c r="AE54" s="778"/>
      <c r="AF54" s="778"/>
      <c r="AG54" s="778" t="s">
        <v>323</v>
      </c>
      <c r="AH54" s="778"/>
      <c r="AI54" s="778"/>
      <c r="AJ54" s="778"/>
      <c r="AK54" s="778" t="s">
        <v>322</v>
      </c>
      <c r="AL54" s="778"/>
      <c r="AM54" s="778"/>
      <c r="AN54" s="778"/>
      <c r="AO54" s="802" t="s">
        <v>321</v>
      </c>
      <c r="AP54" s="802"/>
      <c r="AQ54" s="802"/>
      <c r="AR54" s="802"/>
      <c r="AS54" s="778" t="s">
        <v>320</v>
      </c>
      <c r="AT54" s="778"/>
      <c r="AU54" s="778"/>
      <c r="AV54" s="778"/>
      <c r="AW54" s="778" t="s">
        <v>319</v>
      </c>
      <c r="AX54" s="778"/>
      <c r="AY54" s="778"/>
      <c r="AZ54" s="778"/>
    </row>
    <row r="55" spans="1:53" ht="13.5" customHeight="1" x14ac:dyDescent="0.15">
      <c r="E55" s="799"/>
      <c r="F55" s="800"/>
      <c r="G55" s="800" t="s">
        <v>0</v>
      </c>
      <c r="H55" s="800"/>
      <c r="I55" s="801"/>
      <c r="J55" s="799"/>
      <c r="K55" s="800"/>
      <c r="L55" s="800" t="s">
        <v>0</v>
      </c>
      <c r="M55" s="800"/>
      <c r="N55" s="801"/>
      <c r="O55" s="793"/>
      <c r="P55" s="790"/>
      <c r="Q55" s="790"/>
      <c r="R55" s="790"/>
      <c r="S55" s="791"/>
      <c r="AA55" s="778"/>
      <c r="AB55" s="778"/>
      <c r="AC55" s="778"/>
      <c r="AD55" s="778"/>
      <c r="AE55" s="778"/>
      <c r="AF55" s="778"/>
      <c r="AG55" s="778" t="s">
        <v>318</v>
      </c>
      <c r="AH55" s="778"/>
      <c r="AI55" s="778"/>
      <c r="AJ55" s="778"/>
      <c r="AK55" s="778" t="s">
        <v>318</v>
      </c>
      <c r="AL55" s="778"/>
      <c r="AM55" s="778"/>
      <c r="AN55" s="778"/>
      <c r="AO55" s="778" t="s">
        <v>318</v>
      </c>
      <c r="AP55" s="778"/>
      <c r="AQ55" s="778"/>
      <c r="AR55" s="778"/>
      <c r="AS55" s="778" t="s">
        <v>318</v>
      </c>
      <c r="AT55" s="778"/>
      <c r="AU55" s="778"/>
      <c r="AV55" s="778"/>
      <c r="AW55" s="778" t="s">
        <v>318</v>
      </c>
      <c r="AX55" s="778"/>
      <c r="AY55" s="778"/>
      <c r="AZ55" s="778"/>
    </row>
    <row r="56" spans="1:53" ht="13.5" customHeight="1" x14ac:dyDescent="0.15">
      <c r="E56" s="799"/>
      <c r="F56" s="800"/>
      <c r="G56" s="800"/>
      <c r="H56" s="800"/>
      <c r="I56" s="801"/>
      <c r="J56" s="799"/>
      <c r="K56" s="800"/>
      <c r="L56" s="800"/>
      <c r="M56" s="800"/>
      <c r="N56" s="801"/>
      <c r="O56" s="774"/>
      <c r="P56" s="775"/>
      <c r="Q56" s="775"/>
      <c r="R56" s="775"/>
      <c r="S56" s="792"/>
      <c r="AA56" s="778"/>
      <c r="AB56" s="778"/>
      <c r="AC56" s="778"/>
      <c r="AD56" s="778"/>
      <c r="AE56" s="778"/>
      <c r="AF56" s="778"/>
      <c r="AG56" s="778"/>
      <c r="AH56" s="778"/>
      <c r="AI56" s="778"/>
      <c r="AJ56" s="778"/>
      <c r="AK56" s="778"/>
      <c r="AL56" s="778"/>
      <c r="AM56" s="778"/>
      <c r="AN56" s="778"/>
      <c r="AO56" s="778"/>
      <c r="AP56" s="778"/>
      <c r="AQ56" s="778"/>
      <c r="AR56" s="778"/>
      <c r="AS56" s="778"/>
      <c r="AT56" s="778"/>
      <c r="AU56" s="778"/>
      <c r="AV56" s="778"/>
      <c r="AW56" s="778"/>
      <c r="AX56" s="778"/>
      <c r="AY56" s="778"/>
      <c r="AZ56" s="778"/>
    </row>
    <row r="57" spans="1:53" ht="13.5" customHeight="1" x14ac:dyDescent="0.15">
      <c r="E57" s="799"/>
      <c r="F57" s="800"/>
      <c r="G57" s="800" t="s">
        <v>0</v>
      </c>
      <c r="H57" s="800"/>
      <c r="I57" s="801"/>
      <c r="J57" s="799"/>
      <c r="K57" s="800"/>
      <c r="L57" s="800" t="s">
        <v>0</v>
      </c>
      <c r="M57" s="800"/>
      <c r="N57" s="801"/>
      <c r="O57" s="793"/>
      <c r="P57" s="790"/>
      <c r="Q57" s="790"/>
      <c r="R57" s="790"/>
      <c r="S57" s="791"/>
      <c r="AA57" s="793" t="s">
        <v>317</v>
      </c>
      <c r="AB57" s="790"/>
      <c r="AC57" s="790"/>
      <c r="AD57" s="790"/>
      <c r="AE57" s="790"/>
      <c r="AF57" s="791"/>
      <c r="AG57" s="793"/>
      <c r="AH57" s="790"/>
      <c r="AI57" s="790"/>
      <c r="AJ57" s="790"/>
      <c r="AK57" s="790"/>
      <c r="AL57" s="794" t="s">
        <v>30</v>
      </c>
      <c r="AM57" s="794"/>
      <c r="AN57" s="790"/>
      <c r="AO57" s="790"/>
      <c r="AP57" s="790"/>
      <c r="AQ57" s="796" t="s">
        <v>29</v>
      </c>
      <c r="AR57" s="796"/>
      <c r="AS57" s="790"/>
      <c r="AT57" s="790"/>
      <c r="AU57" s="790"/>
      <c r="AV57" s="790"/>
      <c r="AW57" s="790" t="s">
        <v>28</v>
      </c>
      <c r="AX57" s="790"/>
      <c r="AY57" s="790"/>
      <c r="AZ57" s="791"/>
    </row>
    <row r="58" spans="1:53" ht="13.5" customHeight="1" x14ac:dyDescent="0.15">
      <c r="E58" s="799"/>
      <c r="F58" s="800"/>
      <c r="G58" s="800"/>
      <c r="H58" s="800"/>
      <c r="I58" s="801"/>
      <c r="J58" s="799"/>
      <c r="K58" s="800"/>
      <c r="L58" s="800"/>
      <c r="M58" s="800"/>
      <c r="N58" s="801"/>
      <c r="O58" s="774"/>
      <c r="P58" s="775"/>
      <c r="Q58" s="775"/>
      <c r="R58" s="775"/>
      <c r="S58" s="792"/>
      <c r="AA58" s="774"/>
      <c r="AB58" s="775"/>
      <c r="AC58" s="775"/>
      <c r="AD58" s="775"/>
      <c r="AE58" s="775"/>
      <c r="AF58" s="792"/>
      <c r="AG58" s="774"/>
      <c r="AH58" s="775"/>
      <c r="AI58" s="775"/>
      <c r="AJ58" s="775"/>
      <c r="AK58" s="775"/>
      <c r="AL58" s="795"/>
      <c r="AM58" s="795"/>
      <c r="AN58" s="775"/>
      <c r="AO58" s="775"/>
      <c r="AP58" s="775"/>
      <c r="AQ58" s="797"/>
      <c r="AR58" s="797"/>
      <c r="AS58" s="775"/>
      <c r="AT58" s="775"/>
      <c r="AU58" s="775"/>
      <c r="AV58" s="775"/>
      <c r="AW58" s="775"/>
      <c r="AX58" s="775"/>
      <c r="AY58" s="775"/>
      <c r="AZ58" s="792"/>
    </row>
    <row r="59" spans="1:53" x14ac:dyDescent="0.15">
      <c r="AA59" s="793" t="s">
        <v>316</v>
      </c>
      <c r="AB59" s="790"/>
      <c r="AC59" s="790"/>
      <c r="AD59" s="790"/>
      <c r="AE59" s="790"/>
      <c r="AF59" s="791"/>
      <c r="AG59" s="793"/>
      <c r="AH59" s="790"/>
      <c r="AI59" s="790"/>
      <c r="AJ59" s="790"/>
      <c r="AK59" s="790"/>
      <c r="AL59" s="794" t="s">
        <v>30</v>
      </c>
      <c r="AM59" s="794"/>
      <c r="AN59" s="790"/>
      <c r="AO59" s="790"/>
      <c r="AP59" s="790"/>
      <c r="AQ59" s="796" t="s">
        <v>29</v>
      </c>
      <c r="AR59" s="796"/>
      <c r="AS59" s="790"/>
      <c r="AT59" s="790"/>
      <c r="AU59" s="790"/>
      <c r="AV59" s="790"/>
      <c r="AW59" s="790" t="s">
        <v>28</v>
      </c>
      <c r="AX59" s="790"/>
      <c r="AY59" s="790"/>
      <c r="AZ59" s="791"/>
    </row>
    <row r="60" spans="1:53" x14ac:dyDescent="0.15">
      <c r="AA60" s="774"/>
      <c r="AB60" s="775"/>
      <c r="AC60" s="775"/>
      <c r="AD60" s="775"/>
      <c r="AE60" s="775"/>
      <c r="AF60" s="792"/>
      <c r="AG60" s="774"/>
      <c r="AH60" s="775"/>
      <c r="AI60" s="775"/>
      <c r="AJ60" s="775"/>
      <c r="AK60" s="775"/>
      <c r="AL60" s="795"/>
      <c r="AM60" s="795"/>
      <c r="AN60" s="775"/>
      <c r="AO60" s="775"/>
      <c r="AP60" s="775"/>
      <c r="AQ60" s="797"/>
      <c r="AR60" s="797"/>
      <c r="AS60" s="775"/>
      <c r="AT60" s="775"/>
      <c r="AU60" s="775"/>
      <c r="AV60" s="775"/>
      <c r="AW60" s="775"/>
      <c r="AX60" s="775"/>
      <c r="AY60" s="775"/>
      <c r="AZ60" s="792"/>
    </row>
    <row r="61" spans="1:53" x14ac:dyDescent="0.15">
      <c r="A61" s="798" t="s">
        <v>25</v>
      </c>
      <c r="B61" s="798"/>
      <c r="C61" s="798"/>
      <c r="D61" s="798"/>
      <c r="E61" s="798" t="s">
        <v>24</v>
      </c>
      <c r="F61" s="798"/>
      <c r="G61" s="798"/>
      <c r="H61" s="798"/>
      <c r="I61" s="798" t="s">
        <v>315</v>
      </c>
      <c r="J61" s="798"/>
      <c r="K61" s="798"/>
      <c r="L61" s="798"/>
      <c r="M61" s="798" t="s">
        <v>314</v>
      </c>
      <c r="N61" s="798"/>
      <c r="O61" s="798"/>
      <c r="P61" s="798"/>
      <c r="Q61" s="798" t="s">
        <v>313</v>
      </c>
      <c r="R61" s="798"/>
      <c r="S61" s="798"/>
      <c r="T61" s="798"/>
      <c r="U61" s="798" t="s">
        <v>312</v>
      </c>
      <c r="V61" s="798"/>
      <c r="W61" s="798"/>
      <c r="X61" s="798"/>
      <c r="AA61" s="793" t="s">
        <v>311</v>
      </c>
      <c r="AB61" s="790"/>
      <c r="AC61" s="790"/>
      <c r="AD61" s="790"/>
      <c r="AE61" s="790"/>
      <c r="AF61" s="791"/>
      <c r="AG61" s="793"/>
      <c r="AH61" s="790"/>
      <c r="AI61" s="790"/>
      <c r="AJ61" s="790"/>
      <c r="AK61" s="790"/>
      <c r="AL61" s="794" t="s">
        <v>30</v>
      </c>
      <c r="AM61" s="794"/>
      <c r="AN61" s="790"/>
      <c r="AO61" s="790"/>
      <c r="AP61" s="790"/>
      <c r="AQ61" s="796" t="s">
        <v>29</v>
      </c>
      <c r="AR61" s="796"/>
      <c r="AS61" s="790"/>
      <c r="AT61" s="790"/>
      <c r="AU61" s="790"/>
      <c r="AV61" s="790"/>
      <c r="AW61" s="790" t="s">
        <v>28</v>
      </c>
      <c r="AX61" s="790"/>
      <c r="AY61" s="790"/>
      <c r="AZ61" s="791"/>
    </row>
    <row r="62" spans="1:53" x14ac:dyDescent="0.15">
      <c r="A62" s="778"/>
      <c r="B62" s="778"/>
      <c r="C62" s="778"/>
      <c r="D62" s="778"/>
      <c r="E62" s="778"/>
      <c r="F62" s="778"/>
      <c r="G62" s="778"/>
      <c r="H62" s="778"/>
      <c r="I62" s="778"/>
      <c r="J62" s="778"/>
      <c r="K62" s="778"/>
      <c r="L62" s="778"/>
      <c r="M62" s="778"/>
      <c r="N62" s="778"/>
      <c r="O62" s="778"/>
      <c r="P62" s="778"/>
      <c r="Q62" s="778"/>
      <c r="R62" s="778"/>
      <c r="S62" s="778"/>
      <c r="T62" s="778"/>
      <c r="U62" s="778"/>
      <c r="V62" s="778"/>
      <c r="W62" s="778"/>
      <c r="X62" s="778"/>
      <c r="AA62" s="774"/>
      <c r="AB62" s="775"/>
      <c r="AC62" s="775"/>
      <c r="AD62" s="775"/>
      <c r="AE62" s="775"/>
      <c r="AF62" s="792"/>
      <c r="AG62" s="774"/>
      <c r="AH62" s="775"/>
      <c r="AI62" s="775"/>
      <c r="AJ62" s="775"/>
      <c r="AK62" s="775"/>
      <c r="AL62" s="795"/>
      <c r="AM62" s="795"/>
      <c r="AN62" s="775"/>
      <c r="AO62" s="775"/>
      <c r="AP62" s="775"/>
      <c r="AQ62" s="797"/>
      <c r="AR62" s="797"/>
      <c r="AS62" s="775"/>
      <c r="AT62" s="775"/>
      <c r="AU62" s="775"/>
      <c r="AV62" s="775"/>
      <c r="AW62" s="775"/>
      <c r="AX62" s="775"/>
      <c r="AY62" s="775"/>
      <c r="AZ62" s="792"/>
    </row>
    <row r="63" spans="1:53" ht="5.25" customHeight="1" x14ac:dyDescent="0.15">
      <c r="A63" s="778"/>
      <c r="B63" s="778"/>
      <c r="C63" s="778"/>
      <c r="D63" s="778"/>
      <c r="E63" s="778"/>
      <c r="F63" s="778"/>
      <c r="G63" s="778"/>
      <c r="H63" s="778"/>
      <c r="I63" s="778"/>
      <c r="J63" s="778"/>
      <c r="K63" s="778"/>
      <c r="L63" s="778"/>
      <c r="M63" s="778"/>
      <c r="N63" s="778"/>
      <c r="O63" s="778"/>
      <c r="P63" s="778"/>
      <c r="Q63" s="778"/>
      <c r="R63" s="778"/>
      <c r="S63" s="778"/>
      <c r="T63" s="778"/>
      <c r="U63" s="778"/>
      <c r="V63" s="778"/>
      <c r="W63" s="778"/>
      <c r="X63" s="778"/>
    </row>
    <row r="64" spans="1:53" x14ac:dyDescent="0.15">
      <c r="A64" s="778"/>
      <c r="B64" s="778"/>
      <c r="C64" s="778"/>
      <c r="D64" s="778"/>
      <c r="E64" s="778"/>
      <c r="F64" s="778"/>
      <c r="G64" s="778"/>
      <c r="H64" s="778"/>
      <c r="I64" s="778"/>
      <c r="J64" s="778"/>
      <c r="K64" s="778"/>
      <c r="L64" s="778"/>
      <c r="M64" s="778"/>
      <c r="N64" s="778"/>
      <c r="O64" s="778"/>
      <c r="P64" s="778"/>
      <c r="Q64" s="778"/>
      <c r="R64" s="778"/>
      <c r="S64" s="778"/>
      <c r="T64" s="778"/>
      <c r="U64" s="778"/>
      <c r="V64" s="778"/>
      <c r="W64" s="778"/>
      <c r="X64" s="778"/>
      <c r="AA64" s="793" t="s">
        <v>310</v>
      </c>
      <c r="AB64" s="790"/>
      <c r="AC64" s="790"/>
      <c r="AD64" s="790"/>
      <c r="AE64" s="790"/>
      <c r="AF64" s="791"/>
      <c r="AG64" s="778"/>
      <c r="AH64" s="778"/>
      <c r="AI64" s="778"/>
      <c r="AJ64" s="778"/>
      <c r="AK64" s="778"/>
      <c r="AL64" s="778"/>
      <c r="AM64" s="778"/>
      <c r="AN64" s="778"/>
      <c r="AO64" s="778"/>
      <c r="AP64" s="778"/>
      <c r="AQ64" s="778"/>
      <c r="AR64" s="778"/>
      <c r="AS64" s="778"/>
      <c r="AT64" s="778"/>
      <c r="AU64" s="778"/>
      <c r="AV64" s="778"/>
      <c r="AW64" s="778"/>
      <c r="AX64" s="778"/>
      <c r="AY64" s="778"/>
      <c r="AZ64" s="778"/>
    </row>
    <row r="65" spans="1:53" x14ac:dyDescent="0.15">
      <c r="A65" s="778"/>
      <c r="B65" s="778"/>
      <c r="C65" s="778"/>
      <c r="D65" s="778"/>
      <c r="E65" s="778"/>
      <c r="F65" s="778"/>
      <c r="G65" s="778"/>
      <c r="H65" s="778"/>
      <c r="I65" s="778"/>
      <c r="J65" s="778"/>
      <c r="K65" s="778"/>
      <c r="L65" s="778"/>
      <c r="M65" s="778"/>
      <c r="N65" s="778"/>
      <c r="O65" s="778"/>
      <c r="P65" s="778"/>
      <c r="Q65" s="778"/>
      <c r="R65" s="778"/>
      <c r="S65" s="778"/>
      <c r="T65" s="778"/>
      <c r="U65" s="778"/>
      <c r="V65" s="778"/>
      <c r="W65" s="778"/>
      <c r="X65" s="778"/>
      <c r="AA65" s="774"/>
      <c r="AB65" s="775"/>
      <c r="AC65" s="775"/>
      <c r="AD65" s="775"/>
      <c r="AE65" s="775"/>
      <c r="AF65" s="792"/>
      <c r="AG65" s="778"/>
      <c r="AH65" s="778"/>
      <c r="AI65" s="778"/>
      <c r="AJ65" s="778"/>
      <c r="AK65" s="778"/>
      <c r="AL65" s="778"/>
      <c r="AM65" s="778"/>
      <c r="AN65" s="778"/>
      <c r="AO65" s="778"/>
      <c r="AP65" s="778"/>
      <c r="AQ65" s="778"/>
      <c r="AR65" s="778"/>
      <c r="AS65" s="778"/>
      <c r="AT65" s="778"/>
      <c r="AU65" s="778"/>
      <c r="AV65" s="778"/>
      <c r="AW65" s="778"/>
      <c r="AX65" s="778"/>
      <c r="AY65" s="778"/>
      <c r="AZ65" s="778"/>
    </row>
    <row r="66" spans="1:53" x14ac:dyDescent="0.15">
      <c r="A66" s="186"/>
      <c r="B66" s="186"/>
      <c r="C66" s="186"/>
      <c r="D66" s="186"/>
      <c r="E66" s="186"/>
      <c r="F66" s="186"/>
      <c r="G66" s="186"/>
      <c r="H66" s="186"/>
      <c r="I66" s="186"/>
      <c r="J66" s="186"/>
      <c r="K66" s="186"/>
      <c r="L66" s="186"/>
      <c r="M66" s="186"/>
      <c r="N66" s="186"/>
      <c r="O66" s="186"/>
      <c r="P66" s="186"/>
      <c r="Q66" s="186"/>
      <c r="R66" s="186"/>
      <c r="S66" s="186"/>
      <c r="T66" s="186"/>
      <c r="U66" s="186"/>
      <c r="V66" s="186"/>
      <c r="W66" s="186"/>
      <c r="X66" s="186"/>
      <c r="AA66" s="186"/>
      <c r="AB66" s="186"/>
      <c r="AC66" s="186"/>
      <c r="AD66" s="186"/>
      <c r="AE66" s="186"/>
      <c r="AF66" s="186"/>
      <c r="AG66" s="186"/>
      <c r="AH66" s="186"/>
      <c r="AI66" s="186"/>
      <c r="AJ66" s="186"/>
      <c r="AK66" s="186"/>
      <c r="AL66" s="186"/>
      <c r="AM66" s="186"/>
      <c r="AN66" s="186"/>
      <c r="AO66" s="186"/>
      <c r="AP66" s="186"/>
      <c r="AQ66" s="186"/>
      <c r="AR66" s="186"/>
      <c r="AS66" s="186"/>
      <c r="AT66" s="186"/>
      <c r="AU66" s="186"/>
      <c r="AV66" s="186"/>
      <c r="AW66" s="186"/>
      <c r="AX66" s="186"/>
      <c r="AY66" s="186"/>
      <c r="AZ66" s="186"/>
    </row>
    <row r="67" spans="1:53" x14ac:dyDescent="0.15">
      <c r="A67" s="186"/>
      <c r="B67" s="186"/>
      <c r="C67" s="186"/>
      <c r="D67" s="186"/>
      <c r="E67" s="186"/>
      <c r="F67" s="186"/>
      <c r="G67" s="186"/>
      <c r="H67" s="186"/>
      <c r="I67" s="186"/>
      <c r="J67" s="186"/>
      <c r="K67" s="186"/>
      <c r="L67" s="186"/>
      <c r="M67" s="186"/>
      <c r="N67" s="186"/>
      <c r="O67" s="186"/>
      <c r="P67" s="186"/>
      <c r="Q67" s="186"/>
      <c r="R67" s="186"/>
      <c r="S67" s="186"/>
      <c r="T67" s="186"/>
      <c r="U67" s="186"/>
      <c r="V67" s="186"/>
      <c r="W67" s="186"/>
      <c r="X67" s="186"/>
      <c r="AA67" s="186"/>
      <c r="AB67" s="186"/>
      <c r="AC67" s="186"/>
      <c r="AD67" s="186"/>
      <c r="AE67" s="186"/>
      <c r="AF67" s="186"/>
      <c r="AG67" s="186"/>
      <c r="AH67" s="186"/>
      <c r="AI67" s="186"/>
      <c r="AJ67" s="186"/>
      <c r="AK67" s="186"/>
      <c r="AL67" s="186"/>
      <c r="AM67" s="186"/>
      <c r="AN67" s="186"/>
      <c r="AO67" s="186"/>
      <c r="AP67" s="186"/>
      <c r="AQ67" s="186"/>
      <c r="AR67" s="186"/>
      <c r="AS67" s="186"/>
      <c r="AT67" s="186"/>
      <c r="AU67" s="186"/>
      <c r="AV67" s="186"/>
      <c r="AW67" s="186"/>
      <c r="AX67" s="186"/>
      <c r="AY67" s="186"/>
      <c r="AZ67" s="186"/>
    </row>
    <row r="68" spans="1:53" x14ac:dyDescent="0.15">
      <c r="A68" s="232" t="s">
        <v>485</v>
      </c>
    </row>
    <row r="69" spans="1:53" x14ac:dyDescent="0.15">
      <c r="A69" s="232"/>
    </row>
    <row r="70" spans="1:53" ht="19.5" customHeight="1" x14ac:dyDescent="0.15">
      <c r="A70" s="776" t="s">
        <v>265</v>
      </c>
      <c r="B70" s="776"/>
      <c r="C70" s="776"/>
      <c r="D70" s="776"/>
      <c r="E70" s="776"/>
      <c r="F70" s="776"/>
      <c r="G70" s="776"/>
      <c r="H70" s="776"/>
      <c r="I70" s="776"/>
      <c r="J70" s="776"/>
      <c r="K70" s="776"/>
      <c r="L70" s="776"/>
      <c r="M70" s="776"/>
      <c r="N70" s="776"/>
      <c r="O70" s="776"/>
      <c r="P70" s="776"/>
      <c r="Q70" s="776"/>
      <c r="R70" s="776"/>
      <c r="S70" s="776"/>
      <c r="T70" s="776"/>
      <c r="U70" s="776"/>
      <c r="V70" s="776"/>
      <c r="W70" s="776"/>
      <c r="X70" s="776"/>
      <c r="Y70" s="776"/>
      <c r="Z70" s="776"/>
      <c r="AA70" s="776"/>
      <c r="AB70" s="776"/>
      <c r="AC70" s="776"/>
      <c r="AD70" s="776"/>
      <c r="AE70" s="776"/>
      <c r="AF70" s="776"/>
      <c r="AG70" s="776"/>
      <c r="AH70" s="776"/>
      <c r="AI70" s="776"/>
      <c r="AJ70" s="776"/>
      <c r="AK70" s="776"/>
      <c r="AL70" s="776"/>
      <c r="AM70" s="776"/>
      <c r="AN70" s="776"/>
      <c r="AO70" s="776"/>
      <c r="AP70" s="776"/>
      <c r="AQ70" s="776"/>
      <c r="AR70" s="776"/>
      <c r="AS70" s="776"/>
      <c r="AT70" s="776"/>
      <c r="AU70" s="776"/>
      <c r="AV70" s="776"/>
      <c r="AW70" s="776"/>
      <c r="AX70" s="776"/>
      <c r="AY70" s="776"/>
      <c r="AZ70" s="776"/>
      <c r="BA70" s="231"/>
    </row>
    <row r="72" spans="1:53" x14ac:dyDescent="0.15">
      <c r="A72" s="27" t="s">
        <v>309</v>
      </c>
    </row>
    <row r="74" spans="1:53" x14ac:dyDescent="0.15">
      <c r="AA74" s="786" t="s">
        <v>308</v>
      </c>
      <c r="AB74" s="786"/>
      <c r="AC74" s="786"/>
      <c r="AD74" s="786"/>
      <c r="AE74" s="787" t="s">
        <v>307</v>
      </c>
      <c r="AF74" s="787"/>
      <c r="AG74" s="787"/>
      <c r="AH74" s="787"/>
      <c r="AI74" s="787"/>
      <c r="AJ74" s="787"/>
      <c r="AK74" s="787"/>
      <c r="AL74" s="787"/>
      <c r="AM74" s="787"/>
      <c r="AN74" s="787"/>
      <c r="AO74" s="787"/>
      <c r="AP74" s="787"/>
      <c r="AQ74" s="787"/>
      <c r="AR74" s="787"/>
      <c r="AS74" s="788"/>
      <c r="AT74" s="788"/>
      <c r="AU74" s="788"/>
      <c r="AV74" s="788"/>
      <c r="AW74" s="788"/>
    </row>
    <row r="75" spans="1:53" x14ac:dyDescent="0.15">
      <c r="AA75" s="786"/>
      <c r="AB75" s="786"/>
      <c r="AC75" s="786"/>
      <c r="AD75" s="786"/>
      <c r="AE75" s="787"/>
      <c r="AF75" s="787"/>
      <c r="AG75" s="787"/>
      <c r="AH75" s="787"/>
      <c r="AI75" s="787"/>
      <c r="AJ75" s="787"/>
      <c r="AK75" s="787"/>
      <c r="AL75" s="787"/>
      <c r="AM75" s="787"/>
      <c r="AN75" s="787"/>
      <c r="AO75" s="787"/>
      <c r="AP75" s="787"/>
      <c r="AQ75" s="787"/>
      <c r="AR75" s="787"/>
      <c r="AS75" s="788"/>
      <c r="AT75" s="788"/>
      <c r="AU75" s="788"/>
      <c r="AV75" s="788"/>
      <c r="AW75" s="788"/>
    </row>
    <row r="76" spans="1:53" x14ac:dyDescent="0.15">
      <c r="AA76" s="233"/>
      <c r="AB76" s="233"/>
      <c r="AC76" s="233"/>
      <c r="AD76" s="233"/>
      <c r="AE76" s="234"/>
      <c r="AF76" s="234"/>
      <c r="AG76" s="234"/>
      <c r="AH76" s="234"/>
      <c r="AI76" s="234"/>
      <c r="AJ76" s="234"/>
      <c r="AK76" s="234"/>
      <c r="AL76" s="234"/>
      <c r="AM76" s="234"/>
      <c r="AN76" s="234"/>
      <c r="AO76" s="234"/>
      <c r="AP76" s="234"/>
      <c r="AQ76" s="234"/>
      <c r="AR76" s="234"/>
      <c r="AS76" s="233"/>
      <c r="AT76" s="233"/>
      <c r="AU76" s="233"/>
      <c r="AV76" s="233"/>
      <c r="AW76" s="233"/>
    </row>
    <row r="77" spans="1:53" x14ac:dyDescent="0.15">
      <c r="AA77" s="233"/>
      <c r="AB77" s="233"/>
      <c r="AC77" s="233"/>
      <c r="AD77" s="233"/>
      <c r="AE77" s="234"/>
      <c r="AF77" s="234"/>
      <c r="AG77" s="234"/>
      <c r="AH77" s="234"/>
      <c r="AI77" s="234"/>
      <c r="AJ77" s="234"/>
      <c r="AK77" s="234"/>
      <c r="AL77" s="234"/>
      <c r="AM77" s="234"/>
      <c r="AN77" s="234"/>
      <c r="AO77" s="234"/>
      <c r="AP77" s="234"/>
      <c r="AQ77" s="234"/>
      <c r="AR77" s="234"/>
      <c r="AS77" s="233"/>
      <c r="AT77" s="233"/>
      <c r="AU77" s="233"/>
      <c r="AV77" s="233"/>
      <c r="AW77" s="233"/>
    </row>
    <row r="79" spans="1:53" ht="21" customHeight="1" x14ac:dyDescent="0.15">
      <c r="A79" s="789" t="s">
        <v>306</v>
      </c>
      <c r="B79" s="789"/>
      <c r="C79" s="789"/>
      <c r="D79" s="789"/>
      <c r="E79" s="789"/>
      <c r="F79" s="789"/>
      <c r="G79" s="789"/>
      <c r="H79" s="789"/>
      <c r="I79" s="789"/>
      <c r="J79" s="789"/>
      <c r="K79" s="789"/>
      <c r="L79" s="789"/>
      <c r="M79" s="789"/>
      <c r="N79" s="789"/>
      <c r="O79" s="789"/>
      <c r="P79" s="789"/>
      <c r="Q79" s="789"/>
      <c r="R79" s="789"/>
      <c r="S79" s="789"/>
      <c r="T79" s="789"/>
      <c r="U79" s="789"/>
      <c r="V79" s="789"/>
      <c r="W79" s="789"/>
      <c r="X79" s="789"/>
      <c r="Y79" s="789"/>
      <c r="Z79" s="789"/>
      <c r="AA79" s="789"/>
      <c r="AB79" s="789"/>
      <c r="AC79" s="789"/>
      <c r="AD79" s="789"/>
      <c r="AE79" s="789"/>
      <c r="AF79" s="789"/>
      <c r="AG79" s="789"/>
      <c r="AH79" s="789"/>
      <c r="AI79" s="789"/>
      <c r="AJ79" s="789"/>
      <c r="AK79" s="789"/>
      <c r="AL79" s="789"/>
      <c r="AM79" s="789"/>
      <c r="AN79" s="789"/>
      <c r="AO79" s="789"/>
      <c r="AP79" s="789"/>
      <c r="AQ79" s="789"/>
      <c r="AR79" s="789"/>
      <c r="AS79" s="789"/>
      <c r="AT79" s="789"/>
      <c r="AU79" s="789"/>
      <c r="AV79" s="789"/>
      <c r="AW79" s="789"/>
      <c r="AX79" s="789"/>
      <c r="AY79" s="789"/>
    </row>
    <row r="80" spans="1:53" ht="21" customHeight="1" x14ac:dyDescent="0.15">
      <c r="H80" s="27" t="s">
        <v>305</v>
      </c>
    </row>
    <row r="81" spans="1:53" ht="21" customHeight="1" x14ac:dyDescent="0.15">
      <c r="H81" s="27" t="s">
        <v>304</v>
      </c>
    </row>
    <row r="82" spans="1:53" ht="21" customHeight="1" x14ac:dyDescent="0.15">
      <c r="H82" s="27" t="s">
        <v>303</v>
      </c>
    </row>
    <row r="83" spans="1:53" ht="21" customHeight="1" x14ac:dyDescent="0.15">
      <c r="H83" s="27" t="s">
        <v>302</v>
      </c>
    </row>
    <row r="86" spans="1:53" x14ac:dyDescent="0.15">
      <c r="AS86" s="412" t="s">
        <v>301</v>
      </c>
      <c r="AT86" s="412"/>
      <c r="AU86" s="412"/>
      <c r="AV86" s="412"/>
      <c r="AW86" s="412"/>
      <c r="AX86" s="412"/>
      <c r="AY86" s="412"/>
      <c r="AZ86" s="412"/>
    </row>
    <row r="88" spans="1:53" ht="19.5" customHeight="1" x14ac:dyDescent="0.15">
      <c r="A88" s="776" t="s">
        <v>265</v>
      </c>
      <c r="B88" s="776"/>
      <c r="C88" s="776"/>
      <c r="D88" s="776"/>
      <c r="E88" s="776"/>
      <c r="F88" s="776"/>
      <c r="G88" s="776"/>
      <c r="H88" s="776"/>
      <c r="I88" s="776"/>
      <c r="J88" s="776"/>
      <c r="K88" s="776"/>
      <c r="L88" s="776"/>
      <c r="M88" s="776"/>
      <c r="N88" s="776"/>
      <c r="O88" s="776"/>
      <c r="P88" s="776"/>
      <c r="Q88" s="776"/>
      <c r="R88" s="776"/>
      <c r="S88" s="776"/>
      <c r="T88" s="776"/>
      <c r="U88" s="776"/>
      <c r="V88" s="776"/>
      <c r="W88" s="776"/>
      <c r="X88" s="776"/>
      <c r="Y88" s="776"/>
      <c r="Z88" s="776"/>
      <c r="AA88" s="776"/>
      <c r="AB88" s="776"/>
      <c r="AC88" s="776"/>
      <c r="AD88" s="776"/>
      <c r="AE88" s="776"/>
      <c r="AF88" s="776"/>
      <c r="AG88" s="776"/>
      <c r="AH88" s="776"/>
      <c r="AI88" s="776"/>
      <c r="AJ88" s="776"/>
      <c r="AK88" s="776"/>
      <c r="AL88" s="776"/>
      <c r="AM88" s="776"/>
      <c r="AN88" s="776"/>
      <c r="AO88" s="776"/>
      <c r="AP88" s="776"/>
      <c r="AQ88" s="776"/>
      <c r="AR88" s="776"/>
      <c r="AS88" s="776"/>
      <c r="AT88" s="776"/>
      <c r="AU88" s="776"/>
      <c r="AV88" s="776"/>
      <c r="AW88" s="776"/>
      <c r="AX88" s="776"/>
      <c r="AY88" s="776"/>
      <c r="AZ88" s="776"/>
      <c r="BA88" s="231"/>
    </row>
    <row r="89" spans="1:53" x14ac:dyDescent="0.15">
      <c r="A89" s="412" t="s">
        <v>300</v>
      </c>
      <c r="B89" s="412"/>
      <c r="C89" s="412"/>
      <c r="D89" s="412"/>
      <c r="E89" s="412"/>
      <c r="F89" s="412"/>
      <c r="G89" s="412"/>
      <c r="H89" s="412"/>
      <c r="I89" s="412"/>
      <c r="J89" s="412"/>
      <c r="K89" s="412"/>
      <c r="L89" s="412"/>
      <c r="M89" s="412"/>
      <c r="N89" s="412"/>
      <c r="O89" s="412"/>
      <c r="P89" s="412"/>
      <c r="Q89" s="412"/>
      <c r="R89" s="412"/>
      <c r="S89" s="412"/>
      <c r="T89" s="412"/>
      <c r="U89" s="412"/>
      <c r="V89" s="412"/>
      <c r="W89" s="412"/>
      <c r="X89" s="412"/>
      <c r="Y89" s="412"/>
      <c r="Z89" s="412"/>
      <c r="AA89" s="412"/>
      <c r="AB89" s="412"/>
      <c r="AC89" s="412"/>
      <c r="AD89" s="412"/>
      <c r="AE89" s="412"/>
      <c r="AF89" s="412"/>
      <c r="AG89" s="412"/>
      <c r="AH89" s="412"/>
      <c r="AI89" s="412"/>
      <c r="AJ89" s="412"/>
      <c r="AK89" s="412"/>
      <c r="AL89" s="412"/>
      <c r="AM89" s="412"/>
      <c r="AN89" s="412"/>
      <c r="AO89" s="412"/>
      <c r="AP89" s="412"/>
      <c r="AQ89" s="412"/>
      <c r="AR89" s="412"/>
      <c r="AS89" s="412"/>
      <c r="AT89" s="412"/>
      <c r="AU89" s="412"/>
      <c r="AV89" s="412"/>
      <c r="AW89" s="412"/>
      <c r="AX89" s="412"/>
      <c r="AY89" s="412"/>
      <c r="AZ89" s="412"/>
      <c r="BA89" s="231"/>
    </row>
    <row r="91" spans="1:53" ht="14.45" customHeight="1" x14ac:dyDescent="0.15">
      <c r="C91" s="778" t="s">
        <v>299</v>
      </c>
      <c r="D91" s="778"/>
      <c r="E91" s="778"/>
      <c r="F91" s="778"/>
      <c r="G91" s="778"/>
      <c r="H91" s="778"/>
      <c r="I91" s="778"/>
      <c r="J91" s="778"/>
      <c r="K91" s="778"/>
      <c r="L91" s="778"/>
      <c r="M91" s="778"/>
      <c r="N91" s="778"/>
      <c r="O91" s="778"/>
      <c r="P91" s="778"/>
      <c r="Q91" s="778"/>
      <c r="R91" s="778"/>
      <c r="S91" s="778"/>
      <c r="T91" s="778" t="s">
        <v>298</v>
      </c>
      <c r="U91" s="778"/>
      <c r="V91" s="778"/>
      <c r="W91" s="778" t="s">
        <v>297</v>
      </c>
      <c r="X91" s="778"/>
      <c r="Y91" s="778"/>
      <c r="Z91" s="778" t="s">
        <v>296</v>
      </c>
      <c r="AA91" s="778"/>
      <c r="AB91" s="778"/>
      <c r="AD91" s="31" t="s">
        <v>271</v>
      </c>
      <c r="AE91" s="31" t="s">
        <v>295</v>
      </c>
      <c r="AF91" s="31"/>
      <c r="AG91" s="31"/>
      <c r="AH91" s="31"/>
      <c r="AI91" s="31"/>
    </row>
    <row r="92" spans="1:53" ht="14.45" customHeight="1" x14ac:dyDescent="0.15">
      <c r="C92" s="778"/>
      <c r="D92" s="778"/>
      <c r="E92" s="778"/>
      <c r="F92" s="778"/>
      <c r="G92" s="778"/>
      <c r="H92" s="778"/>
      <c r="I92" s="778"/>
      <c r="J92" s="778"/>
      <c r="K92" s="778"/>
      <c r="L92" s="778"/>
      <c r="M92" s="778"/>
      <c r="N92" s="778"/>
      <c r="O92" s="778"/>
      <c r="P92" s="778"/>
      <c r="Q92" s="778"/>
      <c r="R92" s="778"/>
      <c r="S92" s="778"/>
      <c r="T92" s="778"/>
      <c r="U92" s="778"/>
      <c r="V92" s="778"/>
      <c r="W92" s="778"/>
      <c r="X92" s="778"/>
      <c r="Y92" s="778"/>
      <c r="Z92" s="778"/>
      <c r="AA92" s="778"/>
      <c r="AB92" s="778"/>
      <c r="AD92" s="31" t="s">
        <v>269</v>
      </c>
      <c r="AE92" s="31" t="s">
        <v>294</v>
      </c>
      <c r="AF92" s="31"/>
      <c r="AG92" s="31"/>
      <c r="AH92" s="31"/>
      <c r="AI92" s="31"/>
      <c r="AJ92" s="31"/>
      <c r="AK92" s="31"/>
      <c r="AL92" s="31"/>
      <c r="AM92" s="31"/>
      <c r="AN92" s="31"/>
      <c r="AO92" s="31"/>
      <c r="AP92" s="31"/>
      <c r="AQ92" s="31"/>
      <c r="AR92" s="31"/>
      <c r="AS92" s="31"/>
      <c r="AT92" s="31"/>
      <c r="AU92" s="31"/>
      <c r="AV92" s="31"/>
      <c r="AW92" s="31"/>
      <c r="AX92" s="31"/>
      <c r="AY92" s="31"/>
      <c r="AZ92" s="31"/>
    </row>
    <row r="93" spans="1:53" ht="14.45" customHeight="1" x14ac:dyDescent="0.15">
      <c r="C93" s="777" t="s">
        <v>293</v>
      </c>
      <c r="D93" s="777"/>
      <c r="E93" s="777"/>
      <c r="F93" s="777"/>
      <c r="G93" s="777"/>
      <c r="H93" s="777"/>
      <c r="I93" s="777"/>
      <c r="J93" s="777"/>
      <c r="K93" s="777"/>
      <c r="L93" s="777"/>
      <c r="M93" s="777"/>
      <c r="N93" s="777"/>
      <c r="O93" s="777"/>
      <c r="P93" s="777"/>
      <c r="Q93" s="777"/>
      <c r="R93" s="777"/>
      <c r="S93" s="777"/>
      <c r="T93" s="778" t="s">
        <v>276</v>
      </c>
      <c r="U93" s="778"/>
      <c r="V93" s="778"/>
      <c r="W93" s="778" t="s">
        <v>276</v>
      </c>
      <c r="X93" s="778"/>
      <c r="Y93" s="778"/>
      <c r="Z93" s="778" t="s">
        <v>276</v>
      </c>
      <c r="AA93" s="778"/>
      <c r="AB93" s="778"/>
      <c r="AD93" s="31"/>
      <c r="AE93" s="31" t="s">
        <v>292</v>
      </c>
      <c r="AF93" s="31"/>
      <c r="AG93" s="31"/>
      <c r="AH93" s="31"/>
      <c r="AI93" s="31"/>
      <c r="AJ93" s="31"/>
      <c r="AK93" s="31"/>
      <c r="AL93" s="31"/>
      <c r="AM93" s="31"/>
      <c r="AN93" s="31"/>
      <c r="AO93" s="31"/>
      <c r="AP93" s="31"/>
      <c r="AQ93" s="31"/>
      <c r="AR93" s="31"/>
      <c r="AS93" s="31"/>
      <c r="AT93" s="31"/>
      <c r="AU93" s="31"/>
      <c r="AV93" s="31"/>
      <c r="AW93" s="31"/>
      <c r="AX93" s="31"/>
      <c r="AY93" s="31"/>
      <c r="AZ93" s="31"/>
    </row>
    <row r="94" spans="1:53" ht="14.45" customHeight="1" x14ac:dyDescent="0.15">
      <c r="C94" s="777"/>
      <c r="D94" s="777"/>
      <c r="E94" s="777"/>
      <c r="F94" s="777"/>
      <c r="G94" s="777"/>
      <c r="H94" s="777"/>
      <c r="I94" s="777"/>
      <c r="J94" s="777"/>
      <c r="K94" s="777"/>
      <c r="L94" s="777"/>
      <c r="M94" s="777"/>
      <c r="N94" s="777"/>
      <c r="O94" s="777"/>
      <c r="P94" s="777"/>
      <c r="Q94" s="777"/>
      <c r="R94" s="777"/>
      <c r="S94" s="777"/>
      <c r="T94" s="778"/>
      <c r="U94" s="778"/>
      <c r="V94" s="778"/>
      <c r="W94" s="778"/>
      <c r="X94" s="778"/>
      <c r="Y94" s="778"/>
      <c r="Z94" s="778"/>
      <c r="AA94" s="778"/>
      <c r="AB94" s="778"/>
      <c r="AD94" s="31" t="s">
        <v>267</v>
      </c>
      <c r="AE94" s="31" t="s">
        <v>291</v>
      </c>
      <c r="AF94" s="31"/>
      <c r="AG94" s="31"/>
      <c r="AH94" s="31"/>
      <c r="AI94" s="31"/>
      <c r="AJ94" s="31"/>
      <c r="AK94" s="31"/>
      <c r="AL94" s="31"/>
      <c r="AM94" s="31"/>
      <c r="AN94" s="31"/>
      <c r="AO94" s="31"/>
      <c r="AP94" s="31"/>
      <c r="AQ94" s="31"/>
      <c r="AR94" s="31"/>
      <c r="AS94" s="31"/>
      <c r="AT94" s="31"/>
      <c r="AU94" s="31"/>
      <c r="AV94" s="31"/>
      <c r="AW94" s="31"/>
      <c r="AX94" s="31"/>
      <c r="AY94" s="31"/>
      <c r="AZ94" s="31"/>
    </row>
    <row r="95" spans="1:53" ht="14.45" customHeight="1" x14ac:dyDescent="0.15">
      <c r="C95" s="777" t="s">
        <v>290</v>
      </c>
      <c r="D95" s="777"/>
      <c r="E95" s="777"/>
      <c r="F95" s="777"/>
      <c r="G95" s="777"/>
      <c r="H95" s="777"/>
      <c r="I95" s="777"/>
      <c r="J95" s="777"/>
      <c r="K95" s="777"/>
      <c r="L95" s="777"/>
      <c r="M95" s="777"/>
      <c r="N95" s="777"/>
      <c r="O95" s="777"/>
      <c r="P95" s="777"/>
      <c r="Q95" s="777"/>
      <c r="R95" s="777"/>
      <c r="S95" s="777"/>
      <c r="T95" s="778" t="s">
        <v>276</v>
      </c>
      <c r="U95" s="778"/>
      <c r="V95" s="778"/>
      <c r="W95" s="778" t="s">
        <v>251</v>
      </c>
      <c r="X95" s="778"/>
      <c r="Y95" s="778"/>
      <c r="Z95" s="778" t="s">
        <v>251</v>
      </c>
      <c r="AA95" s="778"/>
      <c r="AB95" s="778"/>
      <c r="AE95" s="31" t="s">
        <v>289</v>
      </c>
      <c r="AF95" s="31"/>
      <c r="AG95" s="31"/>
      <c r="AH95" s="31"/>
      <c r="AI95" s="31"/>
      <c r="AJ95" s="31"/>
      <c r="AK95" s="31"/>
      <c r="AL95" s="31"/>
      <c r="AM95" s="31"/>
      <c r="AN95" s="31"/>
      <c r="AO95" s="31"/>
      <c r="AP95" s="31"/>
      <c r="AQ95" s="31"/>
      <c r="AR95" s="31"/>
      <c r="AS95" s="31"/>
      <c r="AT95" s="31"/>
      <c r="AU95" s="31"/>
      <c r="AV95" s="31"/>
      <c r="AW95" s="31"/>
      <c r="AX95" s="31"/>
      <c r="AY95" s="31"/>
      <c r="AZ95" s="31"/>
    </row>
    <row r="96" spans="1:53" ht="14.45" customHeight="1" x14ac:dyDescent="0.15">
      <c r="C96" s="777"/>
      <c r="D96" s="777"/>
      <c r="E96" s="777"/>
      <c r="F96" s="777"/>
      <c r="G96" s="777"/>
      <c r="H96" s="777"/>
      <c r="I96" s="777"/>
      <c r="J96" s="777"/>
      <c r="K96" s="777"/>
      <c r="L96" s="777"/>
      <c r="M96" s="777"/>
      <c r="N96" s="777"/>
      <c r="O96" s="777"/>
      <c r="P96" s="777"/>
      <c r="Q96" s="777"/>
      <c r="R96" s="777"/>
      <c r="S96" s="777"/>
      <c r="T96" s="778"/>
      <c r="U96" s="778"/>
      <c r="V96" s="778"/>
      <c r="W96" s="778"/>
      <c r="X96" s="778"/>
      <c r="Y96" s="778"/>
      <c r="Z96" s="778"/>
      <c r="AA96" s="778"/>
      <c r="AB96" s="778"/>
      <c r="AD96" s="31"/>
      <c r="AE96" s="31"/>
      <c r="AF96" s="31"/>
      <c r="AG96" s="31"/>
      <c r="AH96" s="31"/>
      <c r="AI96" s="31"/>
      <c r="AJ96" s="31"/>
      <c r="AK96" s="31"/>
      <c r="AL96" s="31"/>
      <c r="AM96" s="31"/>
      <c r="AN96" s="31"/>
      <c r="AO96" s="31"/>
      <c r="AP96" s="31"/>
      <c r="AQ96" s="31"/>
      <c r="AR96" s="31"/>
      <c r="AS96" s="31"/>
      <c r="AT96" s="31"/>
      <c r="AU96" s="31"/>
      <c r="AV96" s="31"/>
      <c r="AW96" s="31"/>
      <c r="AX96" s="31"/>
      <c r="AY96" s="31"/>
      <c r="AZ96" s="31"/>
    </row>
    <row r="97" spans="3:52" ht="14.45" customHeight="1" x14ac:dyDescent="0.15">
      <c r="C97" s="777" t="s">
        <v>288</v>
      </c>
      <c r="D97" s="777"/>
      <c r="E97" s="777"/>
      <c r="F97" s="777"/>
      <c r="G97" s="777"/>
      <c r="H97" s="777"/>
      <c r="I97" s="777"/>
      <c r="J97" s="777"/>
      <c r="K97" s="777"/>
      <c r="L97" s="777"/>
      <c r="M97" s="777"/>
      <c r="N97" s="777"/>
      <c r="O97" s="777"/>
      <c r="P97" s="777"/>
      <c r="Q97" s="777"/>
      <c r="R97" s="777"/>
      <c r="S97" s="777"/>
      <c r="T97" s="778" t="s">
        <v>276</v>
      </c>
      <c r="U97" s="778"/>
      <c r="V97" s="778"/>
      <c r="W97" s="778" t="s">
        <v>276</v>
      </c>
      <c r="X97" s="778"/>
      <c r="Y97" s="778"/>
      <c r="Z97" s="778" t="s">
        <v>276</v>
      </c>
      <c r="AA97" s="778"/>
      <c r="AB97" s="778"/>
      <c r="AD97" s="31" t="s">
        <v>287</v>
      </c>
      <c r="AE97" s="31"/>
      <c r="AF97" s="31"/>
      <c r="AG97" s="31"/>
      <c r="AH97" s="31"/>
      <c r="AI97" s="31"/>
      <c r="AJ97" s="31"/>
      <c r="AK97" s="31"/>
      <c r="AL97" s="31"/>
      <c r="AM97" s="31"/>
      <c r="AN97" s="31"/>
      <c r="AO97" s="31"/>
      <c r="AP97" s="31"/>
      <c r="AQ97" s="31"/>
      <c r="AR97" s="31"/>
      <c r="AS97" s="31"/>
      <c r="AT97" s="31"/>
      <c r="AU97" s="31"/>
      <c r="AV97" s="31"/>
      <c r="AW97" s="31"/>
      <c r="AX97" s="31"/>
      <c r="AY97" s="31"/>
      <c r="AZ97" s="31"/>
    </row>
    <row r="98" spans="3:52" ht="14.45" customHeight="1" x14ac:dyDescent="0.15">
      <c r="C98" s="777"/>
      <c r="D98" s="777"/>
      <c r="E98" s="777"/>
      <c r="F98" s="777"/>
      <c r="G98" s="777"/>
      <c r="H98" s="777"/>
      <c r="I98" s="777"/>
      <c r="J98" s="777"/>
      <c r="K98" s="777"/>
      <c r="L98" s="777"/>
      <c r="M98" s="777"/>
      <c r="N98" s="777"/>
      <c r="O98" s="777"/>
      <c r="P98" s="777"/>
      <c r="Q98" s="777"/>
      <c r="R98" s="777"/>
      <c r="S98" s="777"/>
      <c r="T98" s="778"/>
      <c r="U98" s="778"/>
      <c r="V98" s="778"/>
      <c r="W98" s="778"/>
      <c r="X98" s="778"/>
      <c r="Y98" s="778"/>
      <c r="Z98" s="778"/>
      <c r="AA98" s="778"/>
      <c r="AB98" s="778"/>
      <c r="AD98" s="31" t="s">
        <v>286</v>
      </c>
      <c r="AE98" s="31"/>
      <c r="AF98" s="31"/>
      <c r="AG98" s="31"/>
      <c r="AH98" s="31"/>
      <c r="AI98" s="31"/>
      <c r="AJ98" s="31"/>
      <c r="AK98" s="31"/>
      <c r="AL98" s="31"/>
      <c r="AM98" s="31"/>
      <c r="AN98" s="31"/>
      <c r="AO98" s="31"/>
      <c r="AP98" s="31"/>
      <c r="AQ98" s="31"/>
      <c r="AR98" s="31"/>
      <c r="AS98" s="31"/>
      <c r="AT98" s="31"/>
      <c r="AU98" s="31"/>
      <c r="AV98" s="31"/>
      <c r="AW98" s="31"/>
      <c r="AX98" s="31"/>
      <c r="AY98" s="31"/>
      <c r="AZ98" s="31"/>
    </row>
    <row r="99" spans="3:52" ht="14.45" customHeight="1" x14ac:dyDescent="0.15">
      <c r="C99" s="780" t="s">
        <v>285</v>
      </c>
      <c r="D99" s="781"/>
      <c r="E99" s="781"/>
      <c r="F99" s="781"/>
      <c r="G99" s="781"/>
      <c r="H99" s="781"/>
      <c r="I99" s="781"/>
      <c r="J99" s="781"/>
      <c r="K99" s="781"/>
      <c r="L99" s="781"/>
      <c r="M99" s="781"/>
      <c r="N99" s="781"/>
      <c r="O99" s="781"/>
      <c r="P99" s="781"/>
      <c r="Q99" s="781"/>
      <c r="R99" s="781"/>
      <c r="S99" s="782"/>
      <c r="T99" s="778" t="s">
        <v>251</v>
      </c>
      <c r="U99" s="778"/>
      <c r="V99" s="778"/>
      <c r="W99" s="778" t="s">
        <v>276</v>
      </c>
      <c r="X99" s="778"/>
      <c r="Y99" s="778"/>
      <c r="Z99" s="778" t="s">
        <v>251</v>
      </c>
      <c r="AA99" s="778"/>
      <c r="AB99" s="778"/>
      <c r="AZ99" s="31"/>
    </row>
    <row r="100" spans="3:52" ht="14.45" customHeight="1" x14ac:dyDescent="0.15">
      <c r="C100" s="783"/>
      <c r="D100" s="784"/>
      <c r="E100" s="784"/>
      <c r="F100" s="784"/>
      <c r="G100" s="784"/>
      <c r="H100" s="784"/>
      <c r="I100" s="784"/>
      <c r="J100" s="784"/>
      <c r="K100" s="784"/>
      <c r="L100" s="784"/>
      <c r="M100" s="784"/>
      <c r="N100" s="784"/>
      <c r="O100" s="784"/>
      <c r="P100" s="784"/>
      <c r="Q100" s="784"/>
      <c r="R100" s="784"/>
      <c r="S100" s="785"/>
      <c r="T100" s="778"/>
      <c r="U100" s="778"/>
      <c r="V100" s="778"/>
      <c r="W100" s="778"/>
      <c r="X100" s="778"/>
      <c r="Y100" s="778"/>
      <c r="Z100" s="778"/>
      <c r="AA100" s="778"/>
      <c r="AB100" s="778"/>
      <c r="AD100" s="31" t="s">
        <v>284</v>
      </c>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row>
    <row r="101" spans="3:52" ht="14.45" customHeight="1" x14ac:dyDescent="0.15">
      <c r="C101" s="777" t="s">
        <v>283</v>
      </c>
      <c r="D101" s="777"/>
      <c r="E101" s="777"/>
      <c r="F101" s="777"/>
      <c r="G101" s="777"/>
      <c r="H101" s="777"/>
      <c r="I101" s="777"/>
      <c r="J101" s="777"/>
      <c r="K101" s="777"/>
      <c r="L101" s="777"/>
      <c r="M101" s="777"/>
      <c r="N101" s="777"/>
      <c r="O101" s="777"/>
      <c r="P101" s="777"/>
      <c r="Q101" s="777"/>
      <c r="R101" s="777"/>
      <c r="S101" s="777"/>
      <c r="T101" s="778" t="s">
        <v>251</v>
      </c>
      <c r="U101" s="778"/>
      <c r="V101" s="778"/>
      <c r="W101" s="778" t="s">
        <v>276</v>
      </c>
      <c r="X101" s="778"/>
      <c r="Y101" s="778"/>
      <c r="Z101" s="778" t="s">
        <v>251</v>
      </c>
      <c r="AA101" s="778"/>
      <c r="AB101" s="778"/>
      <c r="AD101" s="31" t="s">
        <v>282</v>
      </c>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row>
    <row r="102" spans="3:52" ht="14.45" customHeight="1" x14ac:dyDescent="0.15">
      <c r="C102" s="777"/>
      <c r="D102" s="777"/>
      <c r="E102" s="777"/>
      <c r="F102" s="777"/>
      <c r="G102" s="777"/>
      <c r="H102" s="777"/>
      <c r="I102" s="777"/>
      <c r="J102" s="777"/>
      <c r="K102" s="777"/>
      <c r="L102" s="777"/>
      <c r="M102" s="777"/>
      <c r="N102" s="777"/>
      <c r="O102" s="777"/>
      <c r="P102" s="777"/>
      <c r="Q102" s="777"/>
      <c r="R102" s="777"/>
      <c r="S102" s="777"/>
      <c r="T102" s="778"/>
      <c r="U102" s="778"/>
      <c r="V102" s="778"/>
      <c r="W102" s="778"/>
      <c r="X102" s="778"/>
      <c r="Y102" s="778"/>
      <c r="Z102" s="778"/>
      <c r="AA102" s="778"/>
      <c r="AB102" s="778"/>
      <c r="AZ102" s="31"/>
    </row>
    <row r="103" spans="3:52" ht="14.45" customHeight="1" x14ac:dyDescent="0.15">
      <c r="C103" s="777" t="s">
        <v>281</v>
      </c>
      <c r="D103" s="777"/>
      <c r="E103" s="777"/>
      <c r="F103" s="777"/>
      <c r="G103" s="777"/>
      <c r="H103" s="777"/>
      <c r="I103" s="777"/>
      <c r="J103" s="777"/>
      <c r="K103" s="777"/>
      <c r="L103" s="777"/>
      <c r="M103" s="777"/>
      <c r="N103" s="777"/>
      <c r="O103" s="777"/>
      <c r="P103" s="777"/>
      <c r="Q103" s="777"/>
      <c r="R103" s="777"/>
      <c r="S103" s="777"/>
      <c r="T103" s="778" t="s">
        <v>251</v>
      </c>
      <c r="U103" s="778"/>
      <c r="V103" s="778"/>
      <c r="W103" s="778" t="s">
        <v>251</v>
      </c>
      <c r="X103" s="778"/>
      <c r="Y103" s="778"/>
      <c r="Z103" s="778" t="s">
        <v>276</v>
      </c>
      <c r="AA103" s="778"/>
      <c r="AB103" s="778"/>
      <c r="AD103" s="31" t="s">
        <v>280</v>
      </c>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row>
    <row r="104" spans="3:52" ht="14.45" customHeight="1" x14ac:dyDescent="0.15">
      <c r="C104" s="777"/>
      <c r="D104" s="777"/>
      <c r="E104" s="777"/>
      <c r="F104" s="777"/>
      <c r="G104" s="777"/>
      <c r="H104" s="777"/>
      <c r="I104" s="777"/>
      <c r="J104" s="777"/>
      <c r="K104" s="777"/>
      <c r="L104" s="777"/>
      <c r="M104" s="777"/>
      <c r="N104" s="777"/>
      <c r="O104" s="777"/>
      <c r="P104" s="777"/>
      <c r="Q104" s="777"/>
      <c r="R104" s="777"/>
      <c r="S104" s="777"/>
      <c r="T104" s="778"/>
      <c r="U104" s="778"/>
      <c r="V104" s="778"/>
      <c r="W104" s="778"/>
      <c r="X104" s="778"/>
      <c r="Y104" s="778"/>
      <c r="Z104" s="778"/>
      <c r="AA104" s="778"/>
      <c r="AB104" s="778"/>
      <c r="AD104" s="31" t="s">
        <v>279</v>
      </c>
      <c r="AE104" s="31"/>
      <c r="AF104" s="31"/>
      <c r="AG104" s="31"/>
      <c r="AH104" s="31"/>
      <c r="AI104" s="31"/>
      <c r="AJ104" s="31"/>
      <c r="AK104" s="31"/>
      <c r="AL104" s="31"/>
      <c r="AM104" s="31"/>
      <c r="AN104" s="31"/>
      <c r="AO104" s="31"/>
      <c r="AP104" s="31"/>
      <c r="AQ104" s="31"/>
      <c r="AR104" s="31"/>
      <c r="AS104" s="31"/>
      <c r="AT104" s="31"/>
      <c r="AU104" s="31"/>
      <c r="AV104" s="31"/>
      <c r="AW104" s="31"/>
      <c r="AX104" s="31"/>
      <c r="AY104" s="31"/>
    </row>
    <row r="105" spans="3:52" ht="14.45" customHeight="1" x14ac:dyDescent="0.15">
      <c r="C105" s="777" t="s">
        <v>278</v>
      </c>
      <c r="D105" s="777"/>
      <c r="E105" s="777"/>
      <c r="F105" s="777"/>
      <c r="G105" s="777"/>
      <c r="H105" s="777"/>
      <c r="I105" s="777"/>
      <c r="J105" s="777"/>
      <c r="K105" s="777"/>
      <c r="L105" s="777"/>
      <c r="M105" s="777"/>
      <c r="N105" s="777"/>
      <c r="O105" s="777"/>
      <c r="P105" s="777"/>
      <c r="Q105" s="777"/>
      <c r="R105" s="777"/>
      <c r="S105" s="777"/>
      <c r="T105" s="778" t="s">
        <v>276</v>
      </c>
      <c r="U105" s="778"/>
      <c r="V105" s="778"/>
      <c r="W105" s="778" t="s">
        <v>277</v>
      </c>
      <c r="X105" s="778"/>
      <c r="Y105" s="778"/>
      <c r="Z105" s="778" t="s">
        <v>276</v>
      </c>
      <c r="AA105" s="778"/>
      <c r="AB105" s="778"/>
      <c r="AJ105" s="31"/>
      <c r="AK105" s="31"/>
      <c r="AL105" s="31"/>
      <c r="AM105" s="31"/>
      <c r="AN105" s="31"/>
      <c r="AO105" s="31"/>
      <c r="AP105" s="31"/>
      <c r="AQ105" s="31"/>
      <c r="AR105" s="31"/>
      <c r="AS105" s="31"/>
      <c r="AT105" s="31"/>
      <c r="AU105" s="31"/>
      <c r="AV105" s="31"/>
      <c r="AW105" s="31"/>
      <c r="AX105" s="31"/>
      <c r="AY105" s="31"/>
    </row>
    <row r="106" spans="3:52" ht="14.45" customHeight="1" x14ac:dyDescent="0.15">
      <c r="C106" s="777"/>
      <c r="D106" s="777"/>
      <c r="E106" s="777"/>
      <c r="F106" s="777"/>
      <c r="G106" s="777"/>
      <c r="H106" s="777"/>
      <c r="I106" s="777"/>
      <c r="J106" s="777"/>
      <c r="K106" s="777"/>
      <c r="L106" s="777"/>
      <c r="M106" s="777"/>
      <c r="N106" s="777"/>
      <c r="O106" s="777"/>
      <c r="P106" s="777"/>
      <c r="Q106" s="777"/>
      <c r="R106" s="777"/>
      <c r="S106" s="777"/>
      <c r="T106" s="778"/>
      <c r="U106" s="778"/>
      <c r="V106" s="778"/>
      <c r="W106" s="778"/>
      <c r="X106" s="778"/>
      <c r="Y106" s="778"/>
      <c r="Z106" s="778"/>
      <c r="AA106" s="778"/>
      <c r="AB106" s="778"/>
      <c r="AF106" s="779" t="s">
        <v>275</v>
      </c>
      <c r="AG106" s="779"/>
      <c r="AH106" s="34" t="s">
        <v>274</v>
      </c>
    </row>
    <row r="107" spans="3:52" x14ac:dyDescent="0.15">
      <c r="C107" s="228"/>
      <c r="D107" s="228"/>
      <c r="E107" s="228"/>
      <c r="F107" s="228"/>
      <c r="G107" s="228"/>
      <c r="H107" s="228"/>
      <c r="I107" s="228"/>
      <c r="J107" s="228"/>
      <c r="K107" s="228"/>
      <c r="L107" s="228"/>
      <c r="M107" s="228"/>
      <c r="N107" s="186"/>
      <c r="O107" s="186"/>
      <c r="P107" s="186"/>
      <c r="Q107" s="186"/>
      <c r="R107" s="186"/>
      <c r="S107" s="186"/>
      <c r="T107" s="186"/>
      <c r="U107" s="186"/>
      <c r="V107" s="186"/>
    </row>
    <row r="110" spans="3:52" ht="24" customHeight="1" x14ac:dyDescent="0.15">
      <c r="C110" s="778" t="s">
        <v>273</v>
      </c>
      <c r="D110" s="778"/>
      <c r="E110" s="778"/>
      <c r="F110" s="778"/>
      <c r="G110" s="778"/>
      <c r="H110" s="778"/>
      <c r="I110" s="778"/>
      <c r="J110" s="778"/>
      <c r="K110" s="778"/>
      <c r="L110" s="778"/>
      <c r="M110" s="778"/>
      <c r="N110" s="778"/>
      <c r="O110" s="778"/>
      <c r="P110" s="778"/>
      <c r="Q110" s="778"/>
      <c r="R110" s="778"/>
      <c r="S110" s="778"/>
      <c r="T110" s="778"/>
      <c r="U110" s="778"/>
      <c r="V110" s="778"/>
      <c r="W110" s="778"/>
      <c r="X110" s="778"/>
      <c r="Y110" s="778"/>
      <c r="Z110" s="778"/>
      <c r="AA110" s="778"/>
      <c r="AB110" s="778"/>
      <c r="AC110" s="778"/>
      <c r="AD110" s="778"/>
      <c r="AE110" s="778"/>
      <c r="AF110" s="778"/>
      <c r="AG110" s="778"/>
      <c r="AH110" s="778"/>
      <c r="AI110" s="778"/>
      <c r="AJ110" s="778"/>
      <c r="AK110" s="778"/>
      <c r="AL110" s="778"/>
      <c r="AM110" s="778"/>
      <c r="AN110" s="778"/>
      <c r="AO110" s="778"/>
      <c r="AP110" s="778"/>
      <c r="AQ110" s="778"/>
      <c r="AR110" s="778"/>
      <c r="AS110" s="778"/>
      <c r="AT110" s="778"/>
      <c r="AU110" s="778"/>
      <c r="AV110" s="778"/>
      <c r="AW110" s="778"/>
      <c r="AX110" s="778"/>
    </row>
    <row r="111" spans="3:52" ht="24" customHeight="1" x14ac:dyDescent="0.15">
      <c r="C111" s="235" t="s">
        <v>272</v>
      </c>
      <c r="D111" s="236"/>
      <c r="E111" s="236"/>
      <c r="F111" s="236"/>
      <c r="G111" s="236"/>
      <c r="H111" s="236"/>
      <c r="I111" s="236"/>
      <c r="J111" s="236"/>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36"/>
      <c r="AP111" s="236"/>
      <c r="AQ111" s="236"/>
      <c r="AR111" s="236"/>
      <c r="AS111" s="236"/>
      <c r="AT111" s="236"/>
      <c r="AU111" s="236"/>
      <c r="AV111" s="236"/>
      <c r="AW111" s="236"/>
      <c r="AX111" s="237"/>
    </row>
    <row r="112" spans="3:52" ht="24" customHeight="1" x14ac:dyDescent="0.15">
      <c r="C112" s="773" t="s">
        <v>271</v>
      </c>
      <c r="D112" s="412"/>
      <c r="E112" s="27" t="s">
        <v>270</v>
      </c>
      <c r="AX112" s="238"/>
    </row>
    <row r="113" spans="1:52" ht="24" customHeight="1" x14ac:dyDescent="0.15">
      <c r="C113" s="773" t="s">
        <v>269</v>
      </c>
      <c r="D113" s="412"/>
      <c r="E113" s="27" t="s">
        <v>268</v>
      </c>
      <c r="AX113" s="238"/>
    </row>
    <row r="114" spans="1:52" ht="24" customHeight="1" x14ac:dyDescent="0.15">
      <c r="C114" s="774" t="s">
        <v>267</v>
      </c>
      <c r="D114" s="775"/>
      <c r="E114" s="239" t="s">
        <v>266</v>
      </c>
      <c r="F114" s="239"/>
      <c r="G114" s="239"/>
      <c r="H114" s="239"/>
      <c r="I114" s="239"/>
      <c r="J114" s="239"/>
      <c r="K114" s="239"/>
      <c r="L114" s="239"/>
      <c r="M114" s="239"/>
      <c r="N114" s="239"/>
      <c r="O114" s="239"/>
      <c r="P114" s="239"/>
      <c r="Q114" s="239"/>
      <c r="R114" s="239"/>
      <c r="S114" s="239"/>
      <c r="T114" s="239"/>
      <c r="U114" s="239"/>
      <c r="V114" s="239"/>
      <c r="W114" s="239"/>
      <c r="X114" s="239"/>
      <c r="Y114" s="239"/>
      <c r="Z114" s="239"/>
      <c r="AA114" s="239"/>
      <c r="AB114" s="239"/>
      <c r="AC114" s="239"/>
      <c r="AD114" s="239"/>
      <c r="AE114" s="239"/>
      <c r="AF114" s="239"/>
      <c r="AG114" s="239"/>
      <c r="AH114" s="239"/>
      <c r="AI114" s="239"/>
      <c r="AJ114" s="239"/>
      <c r="AK114" s="239"/>
      <c r="AL114" s="239"/>
      <c r="AM114" s="239"/>
      <c r="AN114" s="239"/>
      <c r="AO114" s="239"/>
      <c r="AP114" s="239"/>
      <c r="AQ114" s="239"/>
      <c r="AR114" s="239"/>
      <c r="AS114" s="239"/>
      <c r="AT114" s="239"/>
      <c r="AU114" s="239"/>
      <c r="AV114" s="239"/>
      <c r="AW114" s="239"/>
      <c r="AX114" s="130"/>
    </row>
    <row r="116" spans="1:52" ht="19.5" customHeight="1" x14ac:dyDescent="0.15">
      <c r="A116" s="776" t="s">
        <v>265</v>
      </c>
      <c r="B116" s="776"/>
      <c r="C116" s="776"/>
      <c r="D116" s="776"/>
      <c r="E116" s="776"/>
      <c r="F116" s="776"/>
      <c r="G116" s="776"/>
      <c r="H116" s="776"/>
      <c r="I116" s="776"/>
      <c r="J116" s="776"/>
      <c r="K116" s="776"/>
      <c r="L116" s="776"/>
      <c r="M116" s="776"/>
      <c r="N116" s="776"/>
      <c r="O116" s="776"/>
      <c r="P116" s="776"/>
      <c r="Q116" s="776"/>
      <c r="R116" s="776"/>
      <c r="S116" s="776"/>
      <c r="T116" s="776"/>
      <c r="U116" s="776"/>
      <c r="V116" s="776"/>
      <c r="W116" s="776"/>
      <c r="X116" s="776"/>
      <c r="Y116" s="776"/>
      <c r="Z116" s="776"/>
      <c r="AA116" s="776"/>
      <c r="AB116" s="776"/>
      <c r="AC116" s="776"/>
      <c r="AD116" s="776"/>
      <c r="AE116" s="776"/>
      <c r="AF116" s="776"/>
      <c r="AG116" s="776"/>
      <c r="AH116" s="776"/>
      <c r="AI116" s="776"/>
      <c r="AJ116" s="776"/>
      <c r="AK116" s="776"/>
      <c r="AL116" s="776"/>
      <c r="AM116" s="776"/>
      <c r="AN116" s="776"/>
      <c r="AO116" s="776"/>
      <c r="AP116" s="776"/>
      <c r="AQ116" s="776"/>
      <c r="AR116" s="776"/>
      <c r="AS116" s="776"/>
      <c r="AT116" s="776"/>
      <c r="AU116" s="776"/>
      <c r="AV116" s="776"/>
      <c r="AW116" s="776"/>
      <c r="AX116" s="776"/>
      <c r="AY116" s="776"/>
      <c r="AZ116" s="776"/>
    </row>
    <row r="117" spans="1:52" ht="19.5" customHeight="1" x14ac:dyDescent="0.15">
      <c r="A117" s="240"/>
      <c r="B117" s="240"/>
      <c r="C117" s="240"/>
      <c r="D117" s="240"/>
      <c r="E117" s="240"/>
      <c r="F117" s="240"/>
      <c r="G117" s="240"/>
      <c r="H117" s="240"/>
      <c r="I117" s="240"/>
      <c r="J117" s="240"/>
      <c r="K117" s="240"/>
      <c r="L117" s="240"/>
      <c r="M117" s="240"/>
      <c r="N117" s="240"/>
      <c r="O117" s="240"/>
      <c r="P117" s="240"/>
      <c r="Q117" s="240"/>
      <c r="R117" s="240"/>
      <c r="S117" s="240"/>
      <c r="T117" s="240"/>
      <c r="U117" s="240"/>
      <c r="V117" s="240"/>
      <c r="W117" s="240"/>
      <c r="X117" s="240"/>
      <c r="Y117" s="240"/>
      <c r="Z117" s="240"/>
      <c r="AA117" s="240"/>
      <c r="AB117" s="240"/>
      <c r="AC117" s="240"/>
      <c r="AD117" s="240"/>
      <c r="AE117" s="240"/>
      <c r="AF117" s="240"/>
      <c r="AG117" s="240"/>
      <c r="AH117" s="240"/>
      <c r="AI117" s="240"/>
      <c r="AJ117" s="240"/>
      <c r="AK117" s="240"/>
      <c r="AL117" s="240"/>
      <c r="AM117" s="240"/>
      <c r="AN117" s="240"/>
      <c r="AO117" s="240"/>
      <c r="AP117" s="240"/>
      <c r="AQ117" s="240"/>
      <c r="AR117" s="240"/>
      <c r="AS117" s="240"/>
      <c r="AT117" s="240"/>
      <c r="AU117" s="240"/>
      <c r="AV117" s="240"/>
      <c r="AW117" s="240"/>
      <c r="AX117" s="240"/>
      <c r="AY117" s="240"/>
      <c r="AZ117" s="240"/>
    </row>
    <row r="118" spans="1:52" s="241" customFormat="1" ht="25.5" customHeight="1" x14ac:dyDescent="0.15">
      <c r="C118" s="745" t="s">
        <v>264</v>
      </c>
      <c r="D118" s="745"/>
      <c r="E118" s="745"/>
      <c r="F118" s="745"/>
      <c r="G118" s="745"/>
      <c r="H118" s="745"/>
      <c r="I118" s="745"/>
      <c r="J118" s="745"/>
      <c r="K118" s="745"/>
      <c r="L118" s="745"/>
      <c r="M118" s="745"/>
      <c r="N118" s="745"/>
      <c r="O118" s="745"/>
      <c r="P118" s="745"/>
      <c r="Q118" s="745"/>
      <c r="R118" s="745"/>
      <c r="S118" s="745"/>
      <c r="T118" s="745"/>
      <c r="U118" s="745"/>
      <c r="V118" s="745"/>
      <c r="W118" s="745"/>
      <c r="X118" s="745"/>
      <c r="Y118" s="745"/>
      <c r="Z118" s="745"/>
      <c r="AA118" s="745"/>
      <c r="AB118" s="745"/>
      <c r="AC118" s="745"/>
      <c r="AD118" s="745"/>
      <c r="AE118" s="745"/>
      <c r="AF118" s="745"/>
      <c r="AG118" s="745"/>
      <c r="AH118" s="745"/>
      <c r="AI118" s="745"/>
      <c r="AJ118" s="745"/>
      <c r="AK118" s="745"/>
      <c r="AL118" s="745"/>
      <c r="AM118" s="745"/>
      <c r="AN118" s="745"/>
      <c r="AO118" s="745"/>
      <c r="AP118" s="745"/>
      <c r="AQ118" s="745"/>
      <c r="AR118" s="745"/>
      <c r="AS118" s="745"/>
      <c r="AT118" s="745"/>
      <c r="AU118" s="745"/>
      <c r="AV118" s="745"/>
      <c r="AW118" s="745"/>
      <c r="AX118" s="745"/>
    </row>
    <row r="119" spans="1:52" s="241" customFormat="1" ht="25.5" customHeight="1" x14ac:dyDescent="0.15">
      <c r="C119" s="745" t="s">
        <v>263</v>
      </c>
      <c r="D119" s="745"/>
      <c r="E119" s="745"/>
      <c r="F119" s="745"/>
      <c r="G119" s="745"/>
      <c r="H119" s="745"/>
      <c r="I119" s="745"/>
      <c r="J119" s="745"/>
      <c r="K119" s="745"/>
      <c r="L119" s="745"/>
      <c r="M119" s="745"/>
      <c r="N119" s="745"/>
      <c r="O119" s="745"/>
      <c r="P119" s="745"/>
      <c r="Q119" s="745"/>
      <c r="R119" s="745"/>
      <c r="S119" s="745"/>
      <c r="T119" s="745"/>
      <c r="U119" s="745"/>
      <c r="V119" s="745"/>
      <c r="W119" s="745"/>
      <c r="X119" s="745"/>
      <c r="Y119" s="745"/>
      <c r="Z119" s="745"/>
      <c r="AA119" s="745"/>
      <c r="AB119" s="745"/>
      <c r="AC119" s="745"/>
      <c r="AD119" s="745"/>
      <c r="AE119" s="745"/>
      <c r="AF119" s="745"/>
      <c r="AG119" s="745"/>
      <c r="AH119" s="745"/>
      <c r="AI119" s="745"/>
      <c r="AJ119" s="745"/>
      <c r="AK119" s="745"/>
      <c r="AL119" s="745"/>
      <c r="AM119" s="745"/>
      <c r="AN119" s="745"/>
      <c r="AO119" s="745"/>
      <c r="AP119" s="745"/>
      <c r="AQ119" s="745"/>
      <c r="AR119" s="745"/>
      <c r="AS119" s="745"/>
      <c r="AT119" s="745"/>
      <c r="AU119" s="745"/>
      <c r="AV119" s="745"/>
      <c r="AW119" s="745"/>
      <c r="AX119" s="745"/>
    </row>
    <row r="120" spans="1:52" s="241" customFormat="1" ht="25.5" customHeight="1" x14ac:dyDescent="0.15">
      <c r="C120" s="745" t="s">
        <v>262</v>
      </c>
      <c r="D120" s="745"/>
      <c r="E120" s="745"/>
      <c r="F120" s="745"/>
      <c r="G120" s="745"/>
      <c r="H120" s="745"/>
      <c r="I120" s="745"/>
      <c r="J120" s="745"/>
      <c r="K120" s="745"/>
      <c r="L120" s="745"/>
      <c r="M120" s="745"/>
      <c r="N120" s="745"/>
      <c r="O120" s="745"/>
      <c r="P120" s="745"/>
      <c r="Q120" s="745"/>
      <c r="R120" s="745"/>
      <c r="S120" s="745"/>
      <c r="T120" s="745"/>
      <c r="U120" s="745"/>
      <c r="V120" s="745"/>
      <c r="W120" s="745"/>
      <c r="X120" s="745"/>
      <c r="Y120" s="745"/>
      <c r="Z120" s="745"/>
      <c r="AA120" s="745"/>
      <c r="AB120" s="745"/>
      <c r="AC120" s="745"/>
      <c r="AD120" s="745"/>
      <c r="AE120" s="745"/>
      <c r="AF120" s="745"/>
      <c r="AG120" s="745"/>
      <c r="AH120" s="745"/>
      <c r="AI120" s="745"/>
      <c r="AJ120" s="745"/>
      <c r="AK120" s="745"/>
      <c r="AL120" s="745"/>
      <c r="AM120" s="745"/>
      <c r="AN120" s="745"/>
      <c r="AO120" s="745"/>
      <c r="AP120" s="745"/>
      <c r="AQ120" s="745"/>
      <c r="AR120" s="745"/>
      <c r="AS120" s="745"/>
      <c r="AT120" s="745"/>
      <c r="AU120" s="745"/>
      <c r="AV120" s="745"/>
      <c r="AW120" s="745"/>
      <c r="AX120" s="745"/>
    </row>
    <row r="122" spans="1:52" s="35" customFormat="1" ht="15" customHeight="1" x14ac:dyDescent="0.15">
      <c r="AT122" s="129"/>
      <c r="AU122" s="129"/>
      <c r="AV122" s="129"/>
      <c r="AW122" s="128"/>
    </row>
    <row r="123" spans="1:52" s="35" customFormat="1" ht="12.75" customHeight="1" x14ac:dyDescent="0.15">
      <c r="D123" s="69"/>
      <c r="E123" s="64"/>
      <c r="F123" s="64"/>
      <c r="G123" s="64"/>
      <c r="H123" s="64"/>
      <c r="I123" s="66" t="s">
        <v>170</v>
      </c>
      <c r="J123" s="66"/>
      <c r="K123" s="66"/>
      <c r="L123" s="66"/>
      <c r="M123" s="66" t="s">
        <v>169</v>
      </c>
      <c r="N123" s="66"/>
      <c r="O123" s="66"/>
      <c r="P123" s="64"/>
      <c r="Q123" s="127" t="s">
        <v>261</v>
      </c>
      <c r="R123" s="126"/>
      <c r="U123" s="746" t="s">
        <v>260</v>
      </c>
      <c r="V123" s="746"/>
      <c r="W123" s="747" t="s">
        <v>259</v>
      </c>
      <c r="X123" s="747"/>
      <c r="Y123" s="747"/>
      <c r="Z123" s="747"/>
      <c r="AA123" s="747"/>
      <c r="AB123" s="747"/>
      <c r="AC123" s="747"/>
      <c r="AD123" s="747"/>
      <c r="AE123" s="747"/>
      <c r="AF123" s="747"/>
      <c r="AG123" s="747"/>
      <c r="AH123" s="747"/>
      <c r="AI123" s="747"/>
      <c r="AJ123" s="747"/>
      <c r="AK123" s="747"/>
      <c r="AL123" s="747"/>
      <c r="AM123" s="747"/>
      <c r="AN123" s="747"/>
      <c r="AO123" s="747"/>
      <c r="AP123" s="747"/>
      <c r="AQ123" s="747"/>
      <c r="AR123" s="747"/>
      <c r="AS123" s="747"/>
      <c r="AT123" s="747"/>
      <c r="AU123" s="747"/>
      <c r="AV123" s="747"/>
      <c r="AW123" s="747"/>
    </row>
    <row r="124" spans="1:52" s="35" customFormat="1" ht="12.75" customHeight="1" x14ac:dyDescent="0.15">
      <c r="D124" s="561" t="s">
        <v>258</v>
      </c>
      <c r="E124" s="562"/>
      <c r="F124" s="562"/>
      <c r="G124" s="562"/>
      <c r="H124" s="562"/>
      <c r="I124" s="562"/>
      <c r="J124" s="562"/>
      <c r="K124" s="562"/>
      <c r="L124" s="562"/>
      <c r="M124" s="562"/>
      <c r="N124" s="562"/>
      <c r="O124" s="562"/>
      <c r="P124" s="562"/>
      <c r="Q124" s="563"/>
      <c r="R124" s="125"/>
      <c r="U124" s="746"/>
      <c r="V124" s="746"/>
      <c r="W124" s="747"/>
      <c r="X124" s="747"/>
      <c r="Y124" s="747"/>
      <c r="Z124" s="747"/>
      <c r="AA124" s="747"/>
      <c r="AB124" s="747"/>
      <c r="AC124" s="747"/>
      <c r="AD124" s="747"/>
      <c r="AE124" s="747"/>
      <c r="AF124" s="747"/>
      <c r="AG124" s="747"/>
      <c r="AH124" s="747"/>
      <c r="AI124" s="747"/>
      <c r="AJ124" s="747"/>
      <c r="AK124" s="747"/>
      <c r="AL124" s="747"/>
      <c r="AM124" s="747"/>
      <c r="AN124" s="747"/>
      <c r="AO124" s="747"/>
      <c r="AP124" s="747"/>
      <c r="AQ124" s="747"/>
      <c r="AR124" s="747"/>
      <c r="AS124" s="747"/>
      <c r="AT124" s="747"/>
      <c r="AU124" s="747"/>
      <c r="AV124" s="747"/>
      <c r="AW124" s="747"/>
    </row>
    <row r="125" spans="1:52" s="35" customFormat="1" ht="12.75" hidden="1" customHeight="1" x14ac:dyDescent="0.15">
      <c r="D125" s="44"/>
      <c r="E125" s="87"/>
      <c r="F125" s="87"/>
      <c r="G125" s="87"/>
      <c r="H125" s="87"/>
      <c r="I125" s="87"/>
      <c r="J125" s="87"/>
      <c r="O125" s="45"/>
    </row>
    <row r="126" spans="1:52" s="35" customFormat="1" ht="11.25" customHeight="1" x14ac:dyDescent="0.15">
      <c r="D126" s="748" t="s">
        <v>257</v>
      </c>
      <c r="E126" s="749"/>
      <c r="F126" s="754" t="s">
        <v>256</v>
      </c>
      <c r="G126" s="755"/>
      <c r="H126" s="755"/>
      <c r="I126" s="756"/>
      <c r="J126" s="124" t="s">
        <v>255</v>
      </c>
      <c r="K126" s="64"/>
      <c r="L126" s="64"/>
      <c r="M126" s="64"/>
      <c r="N126" s="64"/>
      <c r="O126" s="64"/>
      <c r="P126" s="64"/>
      <c r="Q126" s="64"/>
      <c r="R126" s="64"/>
      <c r="S126" s="64"/>
      <c r="T126" s="64"/>
      <c r="U126" s="64"/>
      <c r="V126" s="64"/>
      <c r="W126" s="64"/>
      <c r="X126" s="64"/>
      <c r="Y126" s="64"/>
      <c r="Z126" s="64"/>
      <c r="AA126" s="64"/>
      <c r="AB126" s="763" t="s">
        <v>254</v>
      </c>
      <c r="AC126" s="764"/>
      <c r="AD126" s="735" t="s">
        <v>253</v>
      </c>
      <c r="AE126" s="736"/>
      <c r="AF126" s="736"/>
      <c r="AG126" s="737"/>
      <c r="AH126" s="69" t="s">
        <v>252</v>
      </c>
      <c r="AI126" s="767" t="str">
        <f>H29&amp;""</f>
        <v>７６０</v>
      </c>
      <c r="AJ126" s="767"/>
      <c r="AK126" s="767"/>
      <c r="AL126" s="206" t="s">
        <v>251</v>
      </c>
      <c r="AM126" s="767" t="str">
        <f>L29&amp;""</f>
        <v>００００</v>
      </c>
      <c r="AN126" s="767"/>
      <c r="AO126" s="767"/>
      <c r="AP126" s="767"/>
      <c r="AQ126" s="64"/>
      <c r="AR126" s="64"/>
      <c r="AS126" s="64"/>
      <c r="AT126" s="64"/>
      <c r="AU126" s="64"/>
      <c r="AV126" s="64"/>
      <c r="AW126" s="64"/>
      <c r="AX126" s="64"/>
      <c r="AY126" s="72"/>
    </row>
    <row r="127" spans="1:52" s="35" customFormat="1" ht="11.25" customHeight="1" x14ac:dyDescent="0.15">
      <c r="D127" s="750"/>
      <c r="E127" s="751"/>
      <c r="F127" s="757"/>
      <c r="G127" s="758"/>
      <c r="H127" s="758"/>
      <c r="I127" s="759"/>
      <c r="J127" s="726" t="s">
        <v>249</v>
      </c>
      <c r="K127" s="727"/>
      <c r="L127" s="727"/>
      <c r="M127" s="727"/>
      <c r="N127" s="727"/>
      <c r="O127" s="727"/>
      <c r="P127" s="727"/>
      <c r="Q127" s="727"/>
      <c r="R127" s="727"/>
      <c r="S127" s="727"/>
      <c r="T127" s="727"/>
      <c r="U127" s="727"/>
      <c r="V127" s="727"/>
      <c r="W127" s="727"/>
      <c r="X127" s="727"/>
      <c r="Y127" s="727"/>
      <c r="Z127" s="727"/>
      <c r="AA127" s="728"/>
      <c r="AB127" s="765"/>
      <c r="AC127" s="609"/>
      <c r="AD127" s="738"/>
      <c r="AE127" s="739"/>
      <c r="AF127" s="739"/>
      <c r="AG127" s="740"/>
      <c r="AH127" s="732" t="s">
        <v>513</v>
      </c>
      <c r="AI127" s="733"/>
      <c r="AJ127" s="733"/>
      <c r="AK127" s="733"/>
      <c r="AL127" s="733"/>
      <c r="AM127" s="733"/>
      <c r="AN127" s="733"/>
      <c r="AO127" s="733"/>
      <c r="AP127" s="733"/>
      <c r="AQ127" s="733"/>
      <c r="AR127" s="733"/>
      <c r="AS127" s="733"/>
      <c r="AT127" s="733"/>
      <c r="AU127" s="733"/>
      <c r="AV127" s="733"/>
      <c r="AW127" s="733"/>
      <c r="AX127" s="733"/>
      <c r="AY127" s="734"/>
    </row>
    <row r="128" spans="1:52" s="35" customFormat="1" ht="10.5" customHeight="1" x14ac:dyDescent="0.15">
      <c r="D128" s="750"/>
      <c r="E128" s="751"/>
      <c r="F128" s="760"/>
      <c r="G128" s="761"/>
      <c r="H128" s="761"/>
      <c r="I128" s="762"/>
      <c r="J128" s="729"/>
      <c r="K128" s="730"/>
      <c r="L128" s="730"/>
      <c r="M128" s="730"/>
      <c r="N128" s="730"/>
      <c r="O128" s="730"/>
      <c r="P128" s="730"/>
      <c r="Q128" s="730"/>
      <c r="R128" s="730"/>
      <c r="S128" s="730"/>
      <c r="T128" s="730"/>
      <c r="U128" s="730"/>
      <c r="V128" s="730"/>
      <c r="W128" s="730"/>
      <c r="X128" s="730"/>
      <c r="Y128" s="730"/>
      <c r="Z128" s="730"/>
      <c r="AA128" s="731"/>
      <c r="AB128" s="765"/>
      <c r="AC128" s="609"/>
      <c r="AD128" s="735" t="s">
        <v>248</v>
      </c>
      <c r="AE128" s="736"/>
      <c r="AF128" s="736"/>
      <c r="AG128" s="737"/>
      <c r="AH128" s="741" t="str">
        <f>G32&amp;""</f>
        <v>社員　太郎</v>
      </c>
      <c r="AI128" s="741"/>
      <c r="AJ128" s="741"/>
      <c r="AK128" s="741"/>
      <c r="AL128" s="741"/>
      <c r="AM128" s="741"/>
      <c r="AN128" s="741"/>
      <c r="AO128" s="741"/>
      <c r="AP128" s="741"/>
      <c r="AQ128" s="741"/>
      <c r="AR128" s="741"/>
      <c r="AS128" s="741"/>
      <c r="AT128" s="741"/>
      <c r="AU128" s="741"/>
      <c r="AV128" s="741"/>
      <c r="AW128" s="741"/>
      <c r="AX128" s="741"/>
      <c r="AY128" s="741"/>
    </row>
    <row r="129" spans="4:51" s="35" customFormat="1" ht="10.5" customHeight="1" x14ac:dyDescent="0.15">
      <c r="D129" s="750"/>
      <c r="E129" s="751"/>
      <c r="F129" s="576" t="s">
        <v>247</v>
      </c>
      <c r="G129" s="577"/>
      <c r="H129" s="577"/>
      <c r="I129" s="578"/>
      <c r="J129" s="567" t="s">
        <v>246</v>
      </c>
      <c r="K129" s="588"/>
      <c r="L129" s="588"/>
      <c r="M129" s="588"/>
      <c r="N129" s="588"/>
      <c r="O129" s="588"/>
      <c r="P129" s="588"/>
      <c r="Q129" s="588"/>
      <c r="R129" s="588"/>
      <c r="S129" s="588"/>
      <c r="T129" s="588"/>
      <c r="U129" s="588"/>
      <c r="V129" s="588"/>
      <c r="W129" s="588"/>
      <c r="X129" s="588"/>
      <c r="Y129" s="588"/>
      <c r="Z129" s="588"/>
      <c r="AA129" s="742"/>
      <c r="AB129" s="765"/>
      <c r="AC129" s="609"/>
      <c r="AD129" s="738"/>
      <c r="AE129" s="739"/>
      <c r="AF129" s="739"/>
      <c r="AG129" s="740"/>
      <c r="AH129" s="741"/>
      <c r="AI129" s="741"/>
      <c r="AJ129" s="741"/>
      <c r="AK129" s="741"/>
      <c r="AL129" s="741"/>
      <c r="AM129" s="741"/>
      <c r="AN129" s="741"/>
      <c r="AO129" s="741"/>
      <c r="AP129" s="741"/>
      <c r="AQ129" s="741"/>
      <c r="AR129" s="741"/>
      <c r="AS129" s="741"/>
      <c r="AT129" s="741"/>
      <c r="AU129" s="741"/>
      <c r="AV129" s="741"/>
      <c r="AW129" s="741"/>
      <c r="AX129" s="741"/>
      <c r="AY129" s="741"/>
    </row>
    <row r="130" spans="4:51" s="35" customFormat="1" ht="9" customHeight="1" x14ac:dyDescent="0.15">
      <c r="D130" s="750"/>
      <c r="E130" s="751"/>
      <c r="F130" s="579"/>
      <c r="G130" s="580"/>
      <c r="H130" s="580"/>
      <c r="I130" s="581"/>
      <c r="J130" s="570"/>
      <c r="K130" s="574"/>
      <c r="L130" s="574"/>
      <c r="M130" s="574"/>
      <c r="N130" s="574"/>
      <c r="O130" s="574"/>
      <c r="P130" s="574"/>
      <c r="Q130" s="574"/>
      <c r="R130" s="574"/>
      <c r="S130" s="574"/>
      <c r="T130" s="574"/>
      <c r="U130" s="574"/>
      <c r="V130" s="574"/>
      <c r="W130" s="574"/>
      <c r="X130" s="574"/>
      <c r="Y130" s="574"/>
      <c r="Z130" s="574"/>
      <c r="AA130" s="682"/>
      <c r="AB130" s="765"/>
      <c r="AC130" s="609"/>
      <c r="AD130" s="567" t="s">
        <v>245</v>
      </c>
      <c r="AE130" s="588"/>
      <c r="AF130" s="588"/>
      <c r="AG130" s="568"/>
      <c r="AH130" s="744">
        <v>123456789012</v>
      </c>
      <c r="AI130" s="744"/>
      <c r="AJ130" s="744"/>
      <c r="AK130" s="744"/>
      <c r="AL130" s="744"/>
      <c r="AM130" s="744"/>
      <c r="AN130" s="744"/>
      <c r="AO130" s="744"/>
      <c r="AP130" s="744"/>
      <c r="AQ130" s="744"/>
      <c r="AR130" s="744"/>
      <c r="AS130" s="744"/>
      <c r="AT130" s="744"/>
      <c r="AU130" s="744"/>
      <c r="AV130" s="744"/>
      <c r="AW130" s="744"/>
      <c r="AX130" s="744"/>
      <c r="AY130" s="744"/>
    </row>
    <row r="131" spans="4:51" s="35" customFormat="1" ht="9" customHeight="1" x14ac:dyDescent="0.15">
      <c r="D131" s="750"/>
      <c r="E131" s="751"/>
      <c r="F131" s="582"/>
      <c r="G131" s="583"/>
      <c r="H131" s="583"/>
      <c r="I131" s="584"/>
      <c r="J131" s="572"/>
      <c r="K131" s="575"/>
      <c r="L131" s="575"/>
      <c r="M131" s="575"/>
      <c r="N131" s="575"/>
      <c r="O131" s="575"/>
      <c r="P131" s="575"/>
      <c r="Q131" s="575"/>
      <c r="R131" s="575"/>
      <c r="S131" s="575"/>
      <c r="T131" s="575"/>
      <c r="U131" s="575"/>
      <c r="V131" s="575"/>
      <c r="W131" s="575"/>
      <c r="X131" s="575"/>
      <c r="Y131" s="575"/>
      <c r="Z131" s="575"/>
      <c r="AA131" s="743"/>
      <c r="AB131" s="765"/>
      <c r="AC131" s="609"/>
      <c r="AD131" s="572"/>
      <c r="AE131" s="575"/>
      <c r="AF131" s="575"/>
      <c r="AG131" s="573"/>
      <c r="AH131" s="744"/>
      <c r="AI131" s="744"/>
      <c r="AJ131" s="744"/>
      <c r="AK131" s="744"/>
      <c r="AL131" s="744"/>
      <c r="AM131" s="744"/>
      <c r="AN131" s="744"/>
      <c r="AO131" s="744"/>
      <c r="AP131" s="744"/>
      <c r="AQ131" s="744"/>
      <c r="AR131" s="744"/>
      <c r="AS131" s="744"/>
      <c r="AT131" s="744"/>
      <c r="AU131" s="744"/>
      <c r="AV131" s="744"/>
      <c r="AW131" s="744"/>
      <c r="AX131" s="744"/>
      <c r="AY131" s="744"/>
    </row>
    <row r="132" spans="4:51" s="35" customFormat="1" ht="8.4499999999999993" customHeight="1" x14ac:dyDescent="0.15">
      <c r="D132" s="750"/>
      <c r="E132" s="751"/>
      <c r="F132" s="579" t="s">
        <v>244</v>
      </c>
      <c r="G132" s="580"/>
      <c r="H132" s="580"/>
      <c r="I132" s="581"/>
      <c r="J132" s="50"/>
      <c r="AA132" s="48"/>
      <c r="AB132" s="765"/>
      <c r="AC132" s="609"/>
      <c r="AD132" s="768" t="s">
        <v>243</v>
      </c>
      <c r="AE132" s="769"/>
      <c r="AF132" s="769"/>
      <c r="AG132" s="769"/>
      <c r="AH132" s="772" t="s">
        <v>242</v>
      </c>
      <c r="AI132" s="772"/>
      <c r="AJ132" s="772"/>
      <c r="AK132" s="772"/>
      <c r="AL132" s="772"/>
      <c r="AM132" s="772"/>
      <c r="AN132" s="772"/>
      <c r="AO132" s="772"/>
      <c r="AP132" s="772"/>
      <c r="AQ132" s="772"/>
      <c r="AR132" s="772"/>
      <c r="AS132" s="772"/>
      <c r="AT132" s="772"/>
      <c r="AU132" s="772"/>
      <c r="AV132" s="772"/>
      <c r="AW132" s="772"/>
      <c r="AX132" s="772"/>
      <c r="AY132" s="772"/>
    </row>
    <row r="133" spans="4:51" s="35" customFormat="1" ht="12" customHeight="1" x14ac:dyDescent="0.15">
      <c r="D133" s="752"/>
      <c r="E133" s="753"/>
      <c r="F133" s="582"/>
      <c r="G133" s="583"/>
      <c r="H133" s="583"/>
      <c r="I133" s="584"/>
      <c r="J133" s="123"/>
      <c r="K133" s="122"/>
      <c r="L133" s="122"/>
      <c r="M133" s="122"/>
      <c r="N133" s="122"/>
      <c r="O133" s="122"/>
      <c r="P133" s="122"/>
      <c r="Q133" s="122"/>
      <c r="R133" s="122"/>
      <c r="S133" s="122"/>
      <c r="T133" s="122"/>
      <c r="U133" s="122"/>
      <c r="V133" s="122"/>
      <c r="W133" s="122"/>
      <c r="X133" s="122"/>
      <c r="Y133" s="122"/>
      <c r="Z133" s="122"/>
      <c r="AA133" s="121"/>
      <c r="AB133" s="766"/>
      <c r="AC133" s="612"/>
      <c r="AD133" s="770"/>
      <c r="AE133" s="771"/>
      <c r="AF133" s="771"/>
      <c r="AG133" s="771"/>
      <c r="AH133" s="772"/>
      <c r="AI133" s="772"/>
      <c r="AJ133" s="772"/>
      <c r="AK133" s="772"/>
      <c r="AL133" s="772"/>
      <c r="AM133" s="772"/>
      <c r="AN133" s="772"/>
      <c r="AO133" s="772"/>
      <c r="AP133" s="772"/>
      <c r="AQ133" s="772"/>
      <c r="AR133" s="772"/>
      <c r="AS133" s="772"/>
      <c r="AT133" s="772"/>
      <c r="AU133" s="772"/>
      <c r="AV133" s="772"/>
      <c r="AW133" s="772"/>
      <c r="AX133" s="772"/>
      <c r="AY133" s="772"/>
    </row>
    <row r="134" spans="4:51" s="35" customFormat="1" ht="7.5" customHeight="1" thickBot="1" x14ac:dyDescent="0.2"/>
    <row r="135" spans="4:51" s="35" customFormat="1" ht="10.5" x14ac:dyDescent="0.15">
      <c r="D135" s="712" t="s">
        <v>241</v>
      </c>
      <c r="E135" s="713"/>
      <c r="F135" s="717" t="s">
        <v>240</v>
      </c>
      <c r="G135" s="717"/>
      <c r="H135" s="717"/>
      <c r="I135" s="717"/>
      <c r="J135" s="717"/>
      <c r="K135" s="717"/>
      <c r="L135" s="717"/>
      <c r="M135" s="717"/>
      <c r="N135" s="717"/>
      <c r="O135" s="717"/>
      <c r="P135" s="717"/>
      <c r="Q135" s="717"/>
      <c r="R135" s="717"/>
      <c r="S135" s="717"/>
      <c r="T135" s="717"/>
      <c r="U135" s="717"/>
      <c r="V135" s="717"/>
      <c r="W135" s="717"/>
      <c r="X135" s="717"/>
      <c r="Y135" s="717"/>
      <c r="Z135" s="717"/>
      <c r="AA135" s="717"/>
      <c r="AB135" s="717"/>
      <c r="AC135" s="717"/>
      <c r="AD135" s="717"/>
      <c r="AE135" s="717"/>
      <c r="AF135" s="717"/>
      <c r="AG135" s="717"/>
      <c r="AH135" s="717"/>
      <c r="AI135" s="717"/>
      <c r="AJ135" s="717"/>
      <c r="AK135" s="717"/>
      <c r="AL135" s="717"/>
      <c r="AM135" s="717"/>
      <c r="AN135" s="717"/>
      <c r="AO135" s="717"/>
      <c r="AP135" s="717"/>
      <c r="AQ135" s="717"/>
      <c r="AR135" s="717"/>
      <c r="AS135" s="717"/>
      <c r="AT135" s="717"/>
      <c r="AU135" s="717"/>
      <c r="AV135" s="717"/>
      <c r="AW135" s="717"/>
      <c r="AX135" s="717"/>
      <c r="AY135" s="718"/>
    </row>
    <row r="136" spans="4:51" s="35" customFormat="1" ht="10.5" hidden="1" x14ac:dyDescent="0.15">
      <c r="D136" s="714"/>
      <c r="E136" s="571"/>
      <c r="F136" s="719"/>
      <c r="G136" s="654"/>
      <c r="H136" s="654"/>
      <c r="I136" s="654"/>
      <c r="J136" s="654"/>
      <c r="K136" s="654"/>
      <c r="L136" s="654"/>
      <c r="M136" s="654"/>
      <c r="N136" s="654"/>
      <c r="O136" s="654"/>
      <c r="P136" s="654"/>
      <c r="Q136" s="654"/>
      <c r="R136" s="654"/>
      <c r="S136" s="654"/>
      <c r="T136" s="654"/>
      <c r="U136" s="654"/>
      <c r="V136" s="654"/>
      <c r="W136" s="654"/>
      <c r="X136" s="654"/>
      <c r="Y136" s="654"/>
      <c r="Z136" s="654"/>
      <c r="AA136" s="654"/>
      <c r="AB136" s="654"/>
      <c r="AC136" s="654"/>
      <c r="AD136" s="654"/>
      <c r="AE136" s="654"/>
      <c r="AF136" s="654"/>
      <c r="AG136" s="654"/>
      <c r="AH136" s="654"/>
      <c r="AI136" s="654"/>
      <c r="AJ136" s="654"/>
      <c r="AK136" s="654"/>
      <c r="AL136" s="654"/>
      <c r="AM136" s="654"/>
      <c r="AN136" s="654"/>
      <c r="AO136" s="654"/>
      <c r="AP136" s="654"/>
      <c r="AQ136" s="654"/>
      <c r="AR136" s="654"/>
      <c r="AS136" s="654"/>
      <c r="AT136" s="654"/>
      <c r="AU136" s="654"/>
      <c r="AV136" s="654"/>
      <c r="AW136" s="655"/>
      <c r="AY136" s="108"/>
    </row>
    <row r="137" spans="4:51" s="35" customFormat="1" ht="9.9499999999999993" customHeight="1" x14ac:dyDescent="0.15">
      <c r="D137" s="714"/>
      <c r="E137" s="574"/>
      <c r="F137" s="219"/>
      <c r="G137" s="215"/>
      <c r="H137" s="215"/>
      <c r="I137" s="215"/>
      <c r="J137" s="215"/>
      <c r="K137" s="215"/>
      <c r="L137" s="215"/>
      <c r="M137" s="215"/>
      <c r="N137" s="215"/>
      <c r="O137" s="215"/>
      <c r="P137" s="215"/>
      <c r="Q137" s="216"/>
      <c r="R137" s="69"/>
      <c r="S137" s="64"/>
      <c r="T137" s="64"/>
      <c r="U137" s="64"/>
      <c r="V137" s="64"/>
      <c r="W137" s="64"/>
      <c r="X137" s="64"/>
      <c r="Y137" s="64"/>
      <c r="Z137" s="64"/>
      <c r="AA137" s="120"/>
      <c r="AB137" s="64" t="s">
        <v>239</v>
      </c>
      <c r="AC137" s="720" t="s">
        <v>238</v>
      </c>
      <c r="AD137" s="720"/>
      <c r="AE137" s="720"/>
      <c r="AF137" s="720"/>
      <c r="AG137" s="720"/>
      <c r="AH137" s="720"/>
      <c r="AI137" s="720"/>
      <c r="AJ137" s="720"/>
      <c r="AK137" s="720"/>
      <c r="AL137" s="68" t="s">
        <v>174</v>
      </c>
      <c r="AM137" s="656"/>
      <c r="AN137" s="656"/>
      <c r="AO137" s="656"/>
      <c r="AP137" s="67" t="s">
        <v>170</v>
      </c>
      <c r="AQ137" s="651"/>
      <c r="AR137" s="651"/>
      <c r="AS137" s="67" t="s">
        <v>169</v>
      </c>
      <c r="AT137" s="651"/>
      <c r="AU137" s="651"/>
      <c r="AV137" s="119" t="s">
        <v>168</v>
      </c>
      <c r="AW137" s="50"/>
      <c r="AX137" s="215"/>
      <c r="AY137" s="118" t="s">
        <v>170</v>
      </c>
    </row>
    <row r="138" spans="4:51" s="35" customFormat="1" ht="9.9499999999999993" customHeight="1" x14ac:dyDescent="0.15">
      <c r="D138" s="714"/>
      <c r="E138" s="574"/>
      <c r="F138" s="50" t="s">
        <v>237</v>
      </c>
      <c r="G138" s="668" t="s">
        <v>236</v>
      </c>
      <c r="H138" s="668"/>
      <c r="I138" s="668"/>
      <c r="J138" s="668"/>
      <c r="K138" s="668"/>
      <c r="L138" s="668"/>
      <c r="M138" s="668"/>
      <c r="N138" s="668"/>
      <c r="O138" s="668"/>
      <c r="P138" s="668"/>
      <c r="Q138" s="669"/>
      <c r="R138" s="710">
        <v>2021</v>
      </c>
      <c r="S138" s="711"/>
      <c r="T138" s="574" t="s">
        <v>51</v>
      </c>
      <c r="U138" s="711">
        <v>3</v>
      </c>
      <c r="V138" s="711"/>
      <c r="W138" s="574" t="s">
        <v>29</v>
      </c>
      <c r="X138" s="711">
        <v>31</v>
      </c>
      <c r="Y138" s="711"/>
      <c r="Z138" s="574" t="s">
        <v>28</v>
      </c>
      <c r="AA138" s="48"/>
      <c r="AC138" s="721"/>
      <c r="AD138" s="721"/>
      <c r="AE138" s="721"/>
      <c r="AF138" s="721"/>
      <c r="AG138" s="721"/>
      <c r="AH138" s="721"/>
      <c r="AI138" s="721"/>
      <c r="AJ138" s="721"/>
      <c r="AK138" s="721"/>
      <c r="AL138" s="570" t="s">
        <v>171</v>
      </c>
      <c r="AM138" s="562" t="str">
        <f>R138&amp;""</f>
        <v>2021</v>
      </c>
      <c r="AN138" s="562"/>
      <c r="AO138" s="562"/>
      <c r="AP138" s="574" t="s">
        <v>170</v>
      </c>
      <c r="AQ138" s="562" t="str">
        <f>U138&amp;""</f>
        <v>3</v>
      </c>
      <c r="AR138" s="562"/>
      <c r="AS138" s="574" t="s">
        <v>169</v>
      </c>
      <c r="AT138" s="562" t="str">
        <f>X138&amp;""</f>
        <v>31</v>
      </c>
      <c r="AU138" s="562"/>
      <c r="AV138" s="571" t="s">
        <v>168</v>
      </c>
      <c r="AW138" s="570"/>
      <c r="AX138" s="574"/>
      <c r="AY138" s="723"/>
    </row>
    <row r="139" spans="4:51" s="35" customFormat="1" ht="9.9499999999999993" customHeight="1" x14ac:dyDescent="0.15">
      <c r="D139" s="714"/>
      <c r="E139" s="574"/>
      <c r="F139" s="50"/>
      <c r="G139" s="668" t="s">
        <v>235</v>
      </c>
      <c r="H139" s="668"/>
      <c r="I139" s="668"/>
      <c r="J139" s="668"/>
      <c r="K139" s="668"/>
      <c r="L139" s="668"/>
      <c r="M139" s="668"/>
      <c r="N139" s="668"/>
      <c r="O139" s="668"/>
      <c r="P139" s="668"/>
      <c r="Q139" s="669"/>
      <c r="R139" s="710"/>
      <c r="S139" s="711"/>
      <c r="T139" s="574"/>
      <c r="U139" s="711"/>
      <c r="V139" s="711"/>
      <c r="W139" s="574"/>
      <c r="X139" s="711"/>
      <c r="Y139" s="711"/>
      <c r="Z139" s="574"/>
      <c r="AA139" s="48"/>
      <c r="AC139" s="722"/>
      <c r="AD139" s="722"/>
      <c r="AE139" s="722"/>
      <c r="AF139" s="722"/>
      <c r="AG139" s="722"/>
      <c r="AH139" s="722"/>
      <c r="AI139" s="722"/>
      <c r="AJ139" s="722"/>
      <c r="AK139" s="722"/>
      <c r="AL139" s="622"/>
      <c r="AM139" s="621"/>
      <c r="AN139" s="621"/>
      <c r="AO139" s="621"/>
      <c r="AP139" s="623"/>
      <c r="AQ139" s="621"/>
      <c r="AR139" s="621"/>
      <c r="AS139" s="623"/>
      <c r="AT139" s="621"/>
      <c r="AU139" s="621"/>
      <c r="AV139" s="624"/>
      <c r="AW139" s="622"/>
      <c r="AX139" s="623"/>
      <c r="AY139" s="709"/>
    </row>
    <row r="140" spans="4:51" s="35" customFormat="1" ht="14.1" customHeight="1" x14ac:dyDescent="0.15">
      <c r="D140" s="714"/>
      <c r="E140" s="574"/>
      <c r="F140" s="117"/>
      <c r="G140" s="116"/>
      <c r="H140" s="116"/>
      <c r="I140" s="116"/>
      <c r="J140" s="116"/>
      <c r="K140" s="116"/>
      <c r="L140" s="116"/>
      <c r="M140" s="116"/>
      <c r="N140" s="116"/>
      <c r="O140" s="116"/>
      <c r="P140" s="116"/>
      <c r="Q140" s="115"/>
      <c r="R140" s="44"/>
      <c r="S140" s="87"/>
      <c r="T140" s="87"/>
      <c r="U140" s="87"/>
      <c r="V140" s="87"/>
      <c r="W140" s="87"/>
      <c r="X140" s="87"/>
      <c r="Y140" s="87"/>
      <c r="Z140" s="87"/>
      <c r="AA140" s="114"/>
      <c r="AC140" s="636" t="s">
        <v>181</v>
      </c>
      <c r="AD140" s="636"/>
      <c r="AE140" s="636"/>
      <c r="AF140" s="636"/>
      <c r="AG140" s="636"/>
      <c r="AH140" s="636"/>
      <c r="AI140" s="636"/>
      <c r="AJ140" s="639" t="s">
        <v>177</v>
      </c>
      <c r="AK140" s="640"/>
      <c r="AL140" s="61" t="s">
        <v>174</v>
      </c>
      <c r="AM140" s="656"/>
      <c r="AN140" s="656"/>
      <c r="AO140" s="656"/>
      <c r="AP140" s="61" t="s">
        <v>170</v>
      </c>
      <c r="AQ140" s="724"/>
      <c r="AR140" s="724"/>
      <c r="AS140" s="61" t="s">
        <v>169</v>
      </c>
      <c r="AT140" s="656"/>
      <c r="AU140" s="656"/>
      <c r="AV140" s="60" t="s">
        <v>168</v>
      </c>
      <c r="AW140" s="50"/>
      <c r="AY140" s="108" t="s">
        <v>170</v>
      </c>
    </row>
    <row r="141" spans="4:51" s="35" customFormat="1" ht="14.1" customHeight="1" x14ac:dyDescent="0.15">
      <c r="D141" s="714"/>
      <c r="E141" s="571"/>
      <c r="F141" s="50"/>
      <c r="G141" s="652" t="s">
        <v>234</v>
      </c>
      <c r="H141" s="652"/>
      <c r="I141" s="652"/>
      <c r="J141" s="652"/>
      <c r="K141" s="652"/>
      <c r="L141" s="652"/>
      <c r="M141" s="69"/>
      <c r="N141" s="110" t="s">
        <v>233</v>
      </c>
      <c r="O141" s="110"/>
      <c r="P141" s="113"/>
      <c r="Q141" s="113"/>
      <c r="R141" s="113"/>
      <c r="S141" s="113"/>
      <c r="T141" s="66"/>
      <c r="U141" s="66"/>
      <c r="V141" s="66"/>
      <c r="W141" s="66"/>
      <c r="X141" s="66"/>
      <c r="Y141" s="66"/>
      <c r="Z141" s="66"/>
      <c r="AA141" s="112"/>
      <c r="AC141" s="693"/>
      <c r="AD141" s="693"/>
      <c r="AE141" s="693"/>
      <c r="AF141" s="693"/>
      <c r="AG141" s="693"/>
      <c r="AH141" s="693"/>
      <c r="AI141" s="693"/>
      <c r="AJ141" s="629" t="s">
        <v>188</v>
      </c>
      <c r="AK141" s="630"/>
      <c r="AL141" s="213" t="s">
        <v>171</v>
      </c>
      <c r="AM141" s="621"/>
      <c r="AN141" s="621"/>
      <c r="AO141" s="621"/>
      <c r="AP141" s="211" t="s">
        <v>170</v>
      </c>
      <c r="AQ141" s="221"/>
      <c r="AR141" s="221"/>
      <c r="AS141" s="211" t="s">
        <v>169</v>
      </c>
      <c r="AT141" s="209"/>
      <c r="AU141" s="209"/>
      <c r="AV141" s="212" t="s">
        <v>168</v>
      </c>
      <c r="AW141" s="622"/>
      <c r="AX141" s="623"/>
      <c r="AY141" s="709"/>
    </row>
    <row r="142" spans="4:51" s="35" customFormat="1" ht="14.1" customHeight="1" x14ac:dyDescent="0.15">
      <c r="D142" s="714"/>
      <c r="E142" s="571"/>
      <c r="F142" s="50"/>
      <c r="G142" s="654"/>
      <c r="H142" s="654"/>
      <c r="I142" s="654"/>
      <c r="J142" s="654"/>
      <c r="K142" s="654"/>
      <c r="L142" s="654"/>
      <c r="M142" s="50"/>
      <c r="P142" s="111"/>
      <c r="Q142" s="111"/>
      <c r="R142" s="111"/>
      <c r="S142" s="111"/>
      <c r="T142" s="697"/>
      <c r="U142" s="697"/>
      <c r="V142" s="697"/>
      <c r="W142" s="697"/>
      <c r="X142" s="697"/>
      <c r="Y142" s="697"/>
      <c r="Z142" s="110"/>
      <c r="AA142" s="109"/>
      <c r="AC142" s="90"/>
      <c r="AD142" s="636" t="s">
        <v>215</v>
      </c>
      <c r="AE142" s="636"/>
      <c r="AF142" s="636"/>
      <c r="AG142" s="636"/>
      <c r="AH142" s="636"/>
      <c r="AI142" s="636"/>
      <c r="AJ142" s="639" t="s">
        <v>177</v>
      </c>
      <c r="AK142" s="640"/>
      <c r="AL142" s="196" t="s">
        <v>174</v>
      </c>
      <c r="AM142" s="562"/>
      <c r="AN142" s="562"/>
      <c r="AO142" s="562"/>
      <c r="AP142" s="200" t="s">
        <v>170</v>
      </c>
      <c r="AQ142" s="580"/>
      <c r="AR142" s="580"/>
      <c r="AS142" s="200" t="s">
        <v>169</v>
      </c>
      <c r="AT142" s="562"/>
      <c r="AU142" s="562"/>
      <c r="AV142" s="197" t="s">
        <v>168</v>
      </c>
      <c r="AW142" s="50"/>
      <c r="AY142" s="108" t="s">
        <v>170</v>
      </c>
    </row>
    <row r="143" spans="4:51" s="35" customFormat="1" ht="14.1" customHeight="1" x14ac:dyDescent="0.15">
      <c r="D143" s="714"/>
      <c r="E143" s="571"/>
      <c r="F143" s="50"/>
      <c r="G143" s="654"/>
      <c r="H143" s="654"/>
      <c r="I143" s="654"/>
      <c r="J143" s="654"/>
      <c r="K143" s="654"/>
      <c r="L143" s="654"/>
      <c r="M143" s="50"/>
      <c r="N143" s="706" t="s">
        <v>232</v>
      </c>
      <c r="O143" s="706"/>
      <c r="P143" s="200" t="s">
        <v>0</v>
      </c>
      <c r="Q143" s="574" t="s">
        <v>231</v>
      </c>
      <c r="R143" s="574"/>
      <c r="S143" s="111"/>
      <c r="T143" s="697"/>
      <c r="U143" s="697"/>
      <c r="V143" s="697"/>
      <c r="W143" s="697"/>
      <c r="X143" s="697"/>
      <c r="Y143" s="697"/>
      <c r="Z143" s="110"/>
      <c r="AA143" s="109"/>
      <c r="AC143" s="90"/>
      <c r="AD143" s="638" t="s">
        <v>214</v>
      </c>
      <c r="AE143" s="638"/>
      <c r="AF143" s="638"/>
      <c r="AG143" s="638"/>
      <c r="AH143" s="638"/>
      <c r="AI143" s="638"/>
      <c r="AJ143" s="644" t="s">
        <v>188</v>
      </c>
      <c r="AK143" s="645"/>
      <c r="AL143" s="213" t="s">
        <v>171</v>
      </c>
      <c r="AM143" s="621"/>
      <c r="AN143" s="621"/>
      <c r="AO143" s="621"/>
      <c r="AP143" s="211" t="s">
        <v>170</v>
      </c>
      <c r="AQ143" s="708"/>
      <c r="AR143" s="708"/>
      <c r="AS143" s="211" t="s">
        <v>169</v>
      </c>
      <c r="AT143" s="621"/>
      <c r="AU143" s="621"/>
      <c r="AV143" s="212" t="s">
        <v>168</v>
      </c>
      <c r="AW143" s="622"/>
      <c r="AX143" s="623"/>
      <c r="AY143" s="709"/>
    </row>
    <row r="144" spans="4:51" s="35" customFormat="1" ht="14.1" customHeight="1" x14ac:dyDescent="0.15">
      <c r="D144" s="714"/>
      <c r="E144" s="571"/>
      <c r="F144" s="50" t="s">
        <v>230</v>
      </c>
      <c r="G144" s="654"/>
      <c r="H144" s="654"/>
      <c r="I144" s="654"/>
      <c r="J144" s="654"/>
      <c r="K144" s="654"/>
      <c r="L144" s="654"/>
      <c r="M144" s="50"/>
      <c r="N144" s="574"/>
      <c r="O144" s="574"/>
      <c r="P144" s="111"/>
      <c r="Q144" s="111"/>
      <c r="R144" s="111"/>
      <c r="S144" s="111"/>
      <c r="T144" s="697"/>
      <c r="U144" s="697"/>
      <c r="V144" s="697"/>
      <c r="W144" s="697"/>
      <c r="X144" s="697"/>
      <c r="Y144" s="697"/>
      <c r="Z144" s="110"/>
      <c r="AA144" s="109"/>
      <c r="AC144" s="90"/>
      <c r="AD144" s="636" t="s">
        <v>218</v>
      </c>
      <c r="AE144" s="636"/>
      <c r="AF144" s="636"/>
      <c r="AG144" s="636"/>
      <c r="AH144" s="636"/>
      <c r="AI144" s="636"/>
      <c r="AJ144" s="639" t="s">
        <v>177</v>
      </c>
      <c r="AK144" s="640"/>
      <c r="AL144" s="196" t="s">
        <v>174</v>
      </c>
      <c r="AM144" s="562"/>
      <c r="AN144" s="562"/>
      <c r="AO144" s="562"/>
      <c r="AP144" s="200" t="s">
        <v>170</v>
      </c>
      <c r="AQ144" s="580"/>
      <c r="AR144" s="580"/>
      <c r="AS144" s="200" t="s">
        <v>169</v>
      </c>
      <c r="AT144" s="562"/>
      <c r="AU144" s="562"/>
      <c r="AV144" s="197" t="s">
        <v>168</v>
      </c>
      <c r="AW144" s="50"/>
      <c r="AY144" s="108" t="s">
        <v>170</v>
      </c>
    </row>
    <row r="145" spans="4:51" s="35" customFormat="1" ht="14.1" customHeight="1" x14ac:dyDescent="0.15">
      <c r="D145" s="714"/>
      <c r="E145" s="571"/>
      <c r="F145" s="50"/>
      <c r="G145" s="654"/>
      <c r="H145" s="654"/>
      <c r="I145" s="654"/>
      <c r="J145" s="654"/>
      <c r="K145" s="654"/>
      <c r="L145" s="654"/>
      <c r="M145" s="50"/>
      <c r="N145" s="110" t="s">
        <v>229</v>
      </c>
      <c r="O145" s="110"/>
      <c r="P145" s="111"/>
      <c r="Q145" s="111"/>
      <c r="R145" s="111"/>
      <c r="S145" s="111"/>
      <c r="T145" s="110"/>
      <c r="U145" s="110"/>
      <c r="V145" s="110"/>
      <c r="W145" s="110"/>
      <c r="X145" s="110"/>
      <c r="Y145" s="110"/>
      <c r="Z145" s="110"/>
      <c r="AA145" s="109"/>
      <c r="AC145" s="92"/>
      <c r="AD145" s="638" t="s">
        <v>214</v>
      </c>
      <c r="AE145" s="638"/>
      <c r="AF145" s="638"/>
      <c r="AG145" s="638"/>
      <c r="AH145" s="638"/>
      <c r="AI145" s="638"/>
      <c r="AJ145" s="644" t="s">
        <v>188</v>
      </c>
      <c r="AK145" s="645"/>
      <c r="AL145" s="213" t="s">
        <v>171</v>
      </c>
      <c r="AM145" s="621"/>
      <c r="AN145" s="621"/>
      <c r="AO145" s="621"/>
      <c r="AP145" s="211" t="s">
        <v>170</v>
      </c>
      <c r="AQ145" s="708"/>
      <c r="AR145" s="708"/>
      <c r="AS145" s="211" t="s">
        <v>169</v>
      </c>
      <c r="AT145" s="621"/>
      <c r="AU145" s="621"/>
      <c r="AV145" s="212" t="s">
        <v>168</v>
      </c>
      <c r="AW145" s="622"/>
      <c r="AX145" s="623"/>
      <c r="AY145" s="709"/>
    </row>
    <row r="146" spans="4:51" s="35" customFormat="1" ht="14.1" customHeight="1" x14ac:dyDescent="0.15">
      <c r="D146" s="714"/>
      <c r="E146" s="571"/>
      <c r="F146" s="50"/>
      <c r="G146" s="654"/>
      <c r="H146" s="654"/>
      <c r="I146" s="654"/>
      <c r="J146" s="654"/>
      <c r="K146" s="654"/>
      <c r="L146" s="654"/>
      <c r="M146" s="50"/>
      <c r="N146" s="574" t="s">
        <v>228</v>
      </c>
      <c r="O146" s="574"/>
      <c r="P146" s="200" t="s">
        <v>0</v>
      </c>
      <c r="Q146" s="706" t="s">
        <v>227</v>
      </c>
      <c r="R146" s="706"/>
      <c r="S146" s="111"/>
      <c r="T146" s="110"/>
      <c r="U146" s="110"/>
      <c r="V146" s="110"/>
      <c r="W146" s="110"/>
      <c r="X146" s="110"/>
      <c r="Y146" s="110"/>
      <c r="Z146" s="110"/>
      <c r="AA146" s="109"/>
      <c r="AC146" s="693" t="s">
        <v>218</v>
      </c>
      <c r="AD146" s="693"/>
      <c r="AE146" s="693"/>
      <c r="AF146" s="693"/>
      <c r="AG146" s="693"/>
      <c r="AH146" s="693"/>
      <c r="AI146" s="693"/>
      <c r="AJ146" s="639" t="s">
        <v>177</v>
      </c>
      <c r="AK146" s="640"/>
      <c r="AL146" s="196" t="s">
        <v>174</v>
      </c>
      <c r="AM146" s="562"/>
      <c r="AN146" s="562"/>
      <c r="AO146" s="562"/>
      <c r="AP146" s="200" t="s">
        <v>170</v>
      </c>
      <c r="AQ146" s="580"/>
      <c r="AR146" s="580"/>
      <c r="AS146" s="200" t="s">
        <v>169</v>
      </c>
      <c r="AT146" s="562"/>
      <c r="AU146" s="562"/>
      <c r="AV146" s="197" t="s">
        <v>168</v>
      </c>
      <c r="AW146" s="50"/>
      <c r="AY146" s="108" t="s">
        <v>170</v>
      </c>
    </row>
    <row r="147" spans="4:51" s="35" customFormat="1" ht="14.1" customHeight="1" thickBot="1" x14ac:dyDescent="0.2">
      <c r="D147" s="715"/>
      <c r="E147" s="716"/>
      <c r="F147" s="107"/>
      <c r="G147" s="725"/>
      <c r="H147" s="725"/>
      <c r="I147" s="725"/>
      <c r="J147" s="725"/>
      <c r="K147" s="725"/>
      <c r="L147" s="725"/>
      <c r="M147" s="107"/>
      <c r="N147" s="106"/>
      <c r="O147" s="106"/>
      <c r="P147" s="106"/>
      <c r="Q147" s="106"/>
      <c r="R147" s="106"/>
      <c r="S147" s="106"/>
      <c r="T147" s="105"/>
      <c r="U147" s="105"/>
      <c r="V147" s="105"/>
      <c r="W147" s="105"/>
      <c r="X147" s="105"/>
      <c r="Y147" s="105"/>
      <c r="Z147" s="105"/>
      <c r="AA147" s="104"/>
      <c r="AB147" s="103"/>
      <c r="AC147" s="707"/>
      <c r="AD147" s="707"/>
      <c r="AE147" s="707"/>
      <c r="AF147" s="707"/>
      <c r="AG147" s="707"/>
      <c r="AH147" s="707"/>
      <c r="AI147" s="707"/>
      <c r="AJ147" s="699" t="s">
        <v>188</v>
      </c>
      <c r="AK147" s="700"/>
      <c r="AL147" s="102" t="s">
        <v>171</v>
      </c>
      <c r="AM147" s="701"/>
      <c r="AN147" s="701"/>
      <c r="AO147" s="701"/>
      <c r="AP147" s="102" t="s">
        <v>170</v>
      </c>
      <c r="AQ147" s="702"/>
      <c r="AR147" s="702"/>
      <c r="AS147" s="102" t="s">
        <v>169</v>
      </c>
      <c r="AT147" s="701"/>
      <c r="AU147" s="701"/>
      <c r="AV147" s="222" t="s">
        <v>168</v>
      </c>
      <c r="AW147" s="703"/>
      <c r="AX147" s="704"/>
      <c r="AY147" s="705"/>
    </row>
    <row r="148" spans="4:51" s="35" customFormat="1" ht="7.5" customHeight="1" x14ac:dyDescent="0.15">
      <c r="D148" s="200"/>
      <c r="E148" s="200"/>
      <c r="G148" s="200"/>
      <c r="H148" s="200"/>
      <c r="I148" s="200"/>
      <c r="J148" s="200"/>
      <c r="K148" s="200"/>
      <c r="L148" s="200"/>
      <c r="M148" s="200"/>
      <c r="N148" s="200"/>
      <c r="O148" s="200"/>
      <c r="T148" s="200"/>
      <c r="U148" s="200"/>
      <c r="V148" s="200"/>
      <c r="W148" s="200"/>
      <c r="X148" s="200"/>
      <c r="Y148" s="200"/>
      <c r="Z148" s="200"/>
      <c r="AA148" s="200"/>
      <c r="AC148" s="218"/>
      <c r="AD148" s="101"/>
      <c r="AE148" s="101"/>
      <c r="AF148" s="101"/>
      <c r="AG148" s="101"/>
      <c r="AH148" s="101"/>
      <c r="AI148" s="101"/>
      <c r="AJ148" s="101"/>
      <c r="AK148" s="101"/>
    </row>
    <row r="149" spans="4:51" s="35" customFormat="1" ht="10.5" x14ac:dyDescent="0.15">
      <c r="D149" s="567" t="s">
        <v>226</v>
      </c>
      <c r="E149" s="568"/>
      <c r="F149" s="606" t="s">
        <v>225</v>
      </c>
      <c r="G149" s="606"/>
      <c r="H149" s="606"/>
      <c r="I149" s="606"/>
      <c r="J149" s="606"/>
      <c r="K149" s="606"/>
      <c r="L149" s="606"/>
      <c r="M149" s="606"/>
      <c r="N149" s="606"/>
      <c r="O149" s="606"/>
      <c r="P149" s="606"/>
      <c r="Q149" s="606"/>
      <c r="R149" s="606"/>
      <c r="S149" s="606"/>
      <c r="T149" s="606"/>
      <c r="U149" s="606"/>
      <c r="V149" s="606"/>
      <c r="W149" s="606"/>
      <c r="X149" s="606"/>
      <c r="Y149" s="606"/>
      <c r="Z149" s="606"/>
      <c r="AA149" s="606"/>
      <c r="AB149" s="606"/>
      <c r="AC149" s="606"/>
      <c r="AD149" s="606"/>
      <c r="AE149" s="606"/>
      <c r="AF149" s="606"/>
      <c r="AG149" s="606"/>
      <c r="AH149" s="606"/>
      <c r="AI149" s="606"/>
      <c r="AJ149" s="606"/>
      <c r="AK149" s="606"/>
      <c r="AL149" s="606"/>
      <c r="AM149" s="606"/>
      <c r="AN149" s="606"/>
      <c r="AO149" s="606"/>
      <c r="AP149" s="606"/>
      <c r="AQ149" s="606"/>
      <c r="AR149" s="606"/>
      <c r="AS149" s="606"/>
      <c r="AT149" s="606"/>
      <c r="AU149" s="606"/>
      <c r="AV149" s="606"/>
      <c r="AW149" s="606"/>
      <c r="AX149" s="606"/>
      <c r="AY149" s="606"/>
    </row>
    <row r="150" spans="4:51" s="35" customFormat="1" ht="14.1" customHeight="1" x14ac:dyDescent="0.15">
      <c r="D150" s="570"/>
      <c r="E150" s="571"/>
      <c r="H150" s="101"/>
      <c r="I150" s="101"/>
      <c r="J150" s="101"/>
      <c r="K150" s="101"/>
      <c r="L150" s="101"/>
      <c r="M150" s="101"/>
      <c r="N150" s="101"/>
      <c r="O150" s="101"/>
      <c r="P150" s="101"/>
      <c r="Q150" s="100"/>
      <c r="R150" s="561" t="s">
        <v>174</v>
      </c>
      <c r="S150" s="562"/>
      <c r="T150" s="562"/>
      <c r="U150" s="562" t="s">
        <v>170</v>
      </c>
      <c r="V150" s="562"/>
      <c r="W150" s="562"/>
      <c r="X150" s="562" t="s">
        <v>29</v>
      </c>
      <c r="Y150" s="562"/>
      <c r="Z150" s="562"/>
      <c r="AA150" s="646" t="s">
        <v>28</v>
      </c>
      <c r="AB150" s="47" t="s">
        <v>224</v>
      </c>
      <c r="AC150" s="654" t="s">
        <v>223</v>
      </c>
      <c r="AD150" s="654"/>
      <c r="AE150" s="654"/>
      <c r="AF150" s="654"/>
      <c r="AG150" s="654"/>
      <c r="AH150" s="654"/>
      <c r="AI150" s="654"/>
      <c r="AJ150" s="654"/>
      <c r="AK150" s="655"/>
      <c r="AL150" s="196" t="s">
        <v>174</v>
      </c>
      <c r="AM150" s="562"/>
      <c r="AN150" s="562"/>
      <c r="AO150" s="562"/>
      <c r="AP150" s="200" t="s">
        <v>170</v>
      </c>
      <c r="AQ150" s="562"/>
      <c r="AR150" s="562"/>
      <c r="AS150" s="200" t="s">
        <v>169</v>
      </c>
      <c r="AT150" s="562"/>
      <c r="AU150" s="562"/>
      <c r="AV150" s="197" t="s">
        <v>168</v>
      </c>
      <c r="AY150" s="45" t="s">
        <v>170</v>
      </c>
    </row>
    <row r="151" spans="4:51" s="35" customFormat="1" ht="14.1" customHeight="1" x14ac:dyDescent="0.15">
      <c r="D151" s="570"/>
      <c r="E151" s="571"/>
      <c r="F151" s="50" t="s">
        <v>222</v>
      </c>
      <c r="G151" s="697" t="s">
        <v>221</v>
      </c>
      <c r="H151" s="697"/>
      <c r="I151" s="697"/>
      <c r="J151" s="697"/>
      <c r="K151" s="697"/>
      <c r="L151" s="697"/>
      <c r="M151" s="697"/>
      <c r="N151" s="697"/>
      <c r="O151" s="697"/>
      <c r="P151" s="697"/>
      <c r="Q151" s="698"/>
      <c r="R151" s="561"/>
      <c r="S151" s="562"/>
      <c r="T151" s="562"/>
      <c r="U151" s="562"/>
      <c r="V151" s="562"/>
      <c r="W151" s="562"/>
      <c r="X151" s="562"/>
      <c r="Y151" s="562"/>
      <c r="Z151" s="562"/>
      <c r="AA151" s="646"/>
      <c r="AB151" s="47" t="s">
        <v>220</v>
      </c>
      <c r="AC151" s="654"/>
      <c r="AD151" s="654"/>
      <c r="AE151" s="654"/>
      <c r="AF151" s="654"/>
      <c r="AG151" s="654"/>
      <c r="AH151" s="654"/>
      <c r="AI151" s="654"/>
      <c r="AJ151" s="654"/>
      <c r="AK151" s="655"/>
      <c r="AL151" s="213" t="s">
        <v>171</v>
      </c>
      <c r="AM151" s="621"/>
      <c r="AN151" s="621"/>
      <c r="AO151" s="621"/>
      <c r="AP151" s="211" t="s">
        <v>170</v>
      </c>
      <c r="AQ151" s="621"/>
      <c r="AR151" s="621"/>
      <c r="AS151" s="211" t="s">
        <v>169</v>
      </c>
      <c r="AT151" s="621"/>
      <c r="AU151" s="621"/>
      <c r="AV151" s="212" t="s">
        <v>168</v>
      </c>
      <c r="AW151" s="622"/>
      <c r="AX151" s="623"/>
      <c r="AY151" s="624"/>
    </row>
    <row r="152" spans="4:51" s="35" customFormat="1" ht="14.1" customHeight="1" x14ac:dyDescent="0.15">
      <c r="D152" s="570"/>
      <c r="E152" s="571"/>
      <c r="F152" s="50"/>
      <c r="G152" s="697"/>
      <c r="H152" s="697"/>
      <c r="I152" s="697"/>
      <c r="J152" s="697"/>
      <c r="K152" s="697"/>
      <c r="L152" s="697"/>
      <c r="M152" s="697"/>
      <c r="N152" s="697"/>
      <c r="O152" s="697"/>
      <c r="P152" s="697"/>
      <c r="Q152" s="698"/>
      <c r="R152" s="561" t="s">
        <v>172</v>
      </c>
      <c r="S152" s="562"/>
      <c r="T152" s="562"/>
      <c r="U152" s="562" t="s">
        <v>170</v>
      </c>
      <c r="V152" s="562"/>
      <c r="W152" s="562"/>
      <c r="X152" s="562" t="s">
        <v>29</v>
      </c>
      <c r="Y152" s="562"/>
      <c r="Z152" s="562"/>
      <c r="AA152" s="646" t="s">
        <v>28</v>
      </c>
      <c r="AB152" s="47"/>
      <c r="AC152" s="636" t="s">
        <v>181</v>
      </c>
      <c r="AD152" s="636"/>
      <c r="AE152" s="636"/>
      <c r="AF152" s="636"/>
      <c r="AG152" s="636"/>
      <c r="AH152" s="636"/>
      <c r="AI152" s="636"/>
      <c r="AJ152" s="639" t="s">
        <v>177</v>
      </c>
      <c r="AK152" s="640"/>
      <c r="AL152" s="196" t="s">
        <v>174</v>
      </c>
      <c r="AM152" s="562"/>
      <c r="AN152" s="562"/>
      <c r="AO152" s="562"/>
      <c r="AP152" s="200" t="s">
        <v>170</v>
      </c>
      <c r="AQ152" s="562"/>
      <c r="AR152" s="562"/>
      <c r="AS152" s="200" t="s">
        <v>169</v>
      </c>
      <c r="AT152" s="562"/>
      <c r="AU152" s="562"/>
      <c r="AV152" s="197" t="s">
        <v>168</v>
      </c>
      <c r="AW152" s="95"/>
      <c r="AX152" s="99"/>
      <c r="AY152" s="98" t="s">
        <v>170</v>
      </c>
    </row>
    <row r="153" spans="4:51" s="35" customFormat="1" ht="14.1" customHeight="1" x14ac:dyDescent="0.15">
      <c r="D153" s="570"/>
      <c r="E153" s="571"/>
      <c r="F153" s="50"/>
      <c r="G153" s="697"/>
      <c r="H153" s="697"/>
      <c r="I153" s="697"/>
      <c r="J153" s="697"/>
      <c r="K153" s="697"/>
      <c r="L153" s="697"/>
      <c r="M153" s="697"/>
      <c r="N153" s="697"/>
      <c r="O153" s="697"/>
      <c r="P153" s="697"/>
      <c r="Q153" s="698"/>
      <c r="R153" s="561"/>
      <c r="S153" s="562"/>
      <c r="T153" s="562"/>
      <c r="U153" s="562"/>
      <c r="V153" s="621"/>
      <c r="W153" s="621"/>
      <c r="X153" s="621"/>
      <c r="Y153" s="621"/>
      <c r="Z153" s="621"/>
      <c r="AA153" s="620"/>
      <c r="AC153" s="693"/>
      <c r="AD153" s="693"/>
      <c r="AE153" s="693"/>
      <c r="AF153" s="693"/>
      <c r="AG153" s="693"/>
      <c r="AH153" s="693"/>
      <c r="AI153" s="693"/>
      <c r="AJ153" s="629" t="s">
        <v>188</v>
      </c>
      <c r="AK153" s="630"/>
      <c r="AL153" s="213" t="s">
        <v>171</v>
      </c>
      <c r="AM153" s="621"/>
      <c r="AN153" s="621"/>
      <c r="AO153" s="621"/>
      <c r="AP153" s="211" t="s">
        <v>170</v>
      </c>
      <c r="AQ153" s="621"/>
      <c r="AR153" s="621"/>
      <c r="AS153" s="211" t="s">
        <v>169</v>
      </c>
      <c r="AT153" s="621"/>
      <c r="AU153" s="621"/>
      <c r="AV153" s="212" t="s">
        <v>168</v>
      </c>
      <c r="AW153" s="622"/>
      <c r="AX153" s="623"/>
      <c r="AY153" s="624"/>
    </row>
    <row r="154" spans="4:51" s="35" customFormat="1" ht="14.1" customHeight="1" x14ac:dyDescent="0.15">
      <c r="D154" s="570"/>
      <c r="E154" s="571"/>
      <c r="F154" s="50"/>
      <c r="G154" s="695" t="s">
        <v>219</v>
      </c>
      <c r="H154" s="695"/>
      <c r="I154" s="695"/>
      <c r="J154" s="695"/>
      <c r="K154" s="695"/>
      <c r="L154" s="695"/>
      <c r="M154" s="695"/>
      <c r="N154" s="695"/>
      <c r="O154" s="695"/>
      <c r="P154" s="639"/>
      <c r="Q154" s="640"/>
      <c r="R154" s="97"/>
      <c r="S154" s="58"/>
      <c r="T154" s="58"/>
      <c r="U154" s="58"/>
      <c r="V154" s="58"/>
      <c r="W154" s="58"/>
      <c r="X154" s="58"/>
      <c r="Y154" s="96"/>
      <c r="Z154" s="95"/>
      <c r="AA154" s="56" t="s">
        <v>170</v>
      </c>
      <c r="AC154" s="90"/>
      <c r="AD154" s="636" t="s">
        <v>215</v>
      </c>
      <c r="AE154" s="636"/>
      <c r="AF154" s="636"/>
      <c r="AG154" s="636"/>
      <c r="AH154" s="636"/>
      <c r="AI154" s="636"/>
      <c r="AJ154" s="639" t="s">
        <v>177</v>
      </c>
      <c r="AK154" s="640"/>
      <c r="AL154" s="196" t="s">
        <v>174</v>
      </c>
      <c r="AM154" s="562"/>
      <c r="AN154" s="562"/>
      <c r="AO154" s="562"/>
      <c r="AP154" s="200" t="s">
        <v>170</v>
      </c>
      <c r="AQ154" s="562"/>
      <c r="AR154" s="562"/>
      <c r="AS154" s="200" t="s">
        <v>169</v>
      </c>
      <c r="AT154" s="562"/>
      <c r="AU154" s="562"/>
      <c r="AV154" s="197" t="s">
        <v>168</v>
      </c>
      <c r="AW154" s="50"/>
      <c r="AY154" s="45" t="s">
        <v>170</v>
      </c>
    </row>
    <row r="155" spans="4:51" s="35" customFormat="1" ht="14.1" customHeight="1" x14ac:dyDescent="0.15">
      <c r="D155" s="570"/>
      <c r="E155" s="571"/>
      <c r="F155" s="50"/>
      <c r="G155" s="626"/>
      <c r="H155" s="626"/>
      <c r="I155" s="626"/>
      <c r="J155" s="626"/>
      <c r="K155" s="626"/>
      <c r="L155" s="626"/>
      <c r="M155" s="626"/>
      <c r="N155" s="626"/>
      <c r="O155" s="626"/>
      <c r="P155" s="629" t="s">
        <v>177</v>
      </c>
      <c r="Q155" s="630"/>
      <c r="R155" s="85" t="s">
        <v>174</v>
      </c>
      <c r="S155" s="562"/>
      <c r="T155" s="562"/>
      <c r="U155" s="38" t="s">
        <v>30</v>
      </c>
      <c r="V155" s="38"/>
      <c r="W155" s="38" t="s">
        <v>29</v>
      </c>
      <c r="X155" s="38"/>
      <c r="Y155" s="91" t="s">
        <v>28</v>
      </c>
      <c r="Z155" s="561"/>
      <c r="AA155" s="646"/>
      <c r="AB155" s="47"/>
      <c r="AC155" s="90"/>
      <c r="AD155" s="638" t="s">
        <v>214</v>
      </c>
      <c r="AE155" s="638"/>
      <c r="AF155" s="638"/>
      <c r="AG155" s="638"/>
      <c r="AH155" s="638"/>
      <c r="AI155" s="638"/>
      <c r="AJ155" s="644" t="s">
        <v>188</v>
      </c>
      <c r="AK155" s="645"/>
      <c r="AL155" s="213" t="s">
        <v>171</v>
      </c>
      <c r="AM155" s="621"/>
      <c r="AN155" s="621"/>
      <c r="AO155" s="621"/>
      <c r="AP155" s="211" t="s">
        <v>170</v>
      </c>
      <c r="AQ155" s="621"/>
      <c r="AR155" s="621"/>
      <c r="AS155" s="211" t="s">
        <v>169</v>
      </c>
      <c r="AT155" s="621"/>
      <c r="AU155" s="621"/>
      <c r="AV155" s="212" t="s">
        <v>168</v>
      </c>
      <c r="AW155" s="622"/>
      <c r="AX155" s="623"/>
      <c r="AY155" s="624"/>
    </row>
    <row r="156" spans="4:51" s="35" customFormat="1" ht="14.1" customHeight="1" x14ac:dyDescent="0.15">
      <c r="D156" s="570"/>
      <c r="E156" s="571"/>
      <c r="F156" s="50"/>
      <c r="G156" s="626"/>
      <c r="H156" s="626"/>
      <c r="I156" s="626"/>
      <c r="J156" s="626"/>
      <c r="K156" s="626"/>
      <c r="L156" s="626"/>
      <c r="M156" s="626"/>
      <c r="N156" s="626"/>
      <c r="O156" s="626"/>
      <c r="P156" s="629"/>
      <c r="Q156" s="630"/>
      <c r="R156" s="85"/>
      <c r="S156" s="192"/>
      <c r="T156" s="192"/>
      <c r="U156" s="38"/>
      <c r="V156" s="38"/>
      <c r="W156" s="38"/>
      <c r="X156" s="38"/>
      <c r="Y156" s="91"/>
      <c r="Z156" s="561"/>
      <c r="AA156" s="646"/>
      <c r="AC156" s="90"/>
      <c r="AD156" s="636" t="s">
        <v>218</v>
      </c>
      <c r="AE156" s="636"/>
      <c r="AF156" s="636"/>
      <c r="AG156" s="636"/>
      <c r="AH156" s="636"/>
      <c r="AI156" s="636"/>
      <c r="AJ156" s="639" t="s">
        <v>177</v>
      </c>
      <c r="AK156" s="640"/>
      <c r="AL156" s="196" t="s">
        <v>174</v>
      </c>
      <c r="AM156" s="562"/>
      <c r="AN156" s="562"/>
      <c r="AO156" s="562"/>
      <c r="AP156" s="200" t="s">
        <v>170</v>
      </c>
      <c r="AQ156" s="562"/>
      <c r="AR156" s="562"/>
      <c r="AS156" s="200" t="s">
        <v>169</v>
      </c>
      <c r="AT156" s="562"/>
      <c r="AU156" s="562"/>
      <c r="AV156" s="197" t="s">
        <v>168</v>
      </c>
      <c r="AW156" s="50"/>
      <c r="AY156" s="45" t="s">
        <v>170</v>
      </c>
    </row>
    <row r="157" spans="4:51" s="35" customFormat="1" ht="14.1" customHeight="1" x14ac:dyDescent="0.15">
      <c r="D157" s="570"/>
      <c r="E157" s="571"/>
      <c r="F157" s="50"/>
      <c r="G157" s="626"/>
      <c r="H157" s="626"/>
      <c r="I157" s="626"/>
      <c r="J157" s="626"/>
      <c r="K157" s="626"/>
      <c r="L157" s="626"/>
      <c r="M157" s="626"/>
      <c r="N157" s="626"/>
      <c r="O157" s="626"/>
      <c r="P157" s="629" t="s">
        <v>188</v>
      </c>
      <c r="Q157" s="630"/>
      <c r="R157" s="85" t="s">
        <v>171</v>
      </c>
      <c r="S157" s="562"/>
      <c r="T157" s="562"/>
      <c r="U157" s="38" t="s">
        <v>30</v>
      </c>
      <c r="V157" s="38"/>
      <c r="W157" s="38" t="s">
        <v>29</v>
      </c>
      <c r="X157" s="38"/>
      <c r="Y157" s="91" t="s">
        <v>28</v>
      </c>
      <c r="Z157" s="561"/>
      <c r="AA157" s="646"/>
      <c r="AC157" s="90"/>
      <c r="AD157" s="638" t="s">
        <v>214</v>
      </c>
      <c r="AE157" s="638"/>
      <c r="AF157" s="638"/>
      <c r="AG157" s="638"/>
      <c r="AH157" s="638"/>
      <c r="AI157" s="638"/>
      <c r="AJ157" s="644" t="s">
        <v>188</v>
      </c>
      <c r="AK157" s="645"/>
      <c r="AL157" s="213" t="s">
        <v>171</v>
      </c>
      <c r="AM157" s="621"/>
      <c r="AN157" s="621"/>
      <c r="AO157" s="621"/>
      <c r="AP157" s="211" t="s">
        <v>170</v>
      </c>
      <c r="AQ157" s="621"/>
      <c r="AR157" s="621"/>
      <c r="AS157" s="211" t="s">
        <v>169</v>
      </c>
      <c r="AT157" s="621"/>
      <c r="AU157" s="621"/>
      <c r="AV157" s="212" t="s">
        <v>168</v>
      </c>
      <c r="AW157" s="622"/>
      <c r="AX157" s="623"/>
      <c r="AY157" s="624"/>
    </row>
    <row r="158" spans="4:51" s="35" customFormat="1" ht="14.1" customHeight="1" x14ac:dyDescent="0.15">
      <c r="D158" s="570"/>
      <c r="E158" s="571"/>
      <c r="F158" s="50"/>
      <c r="G158" s="696"/>
      <c r="H158" s="696"/>
      <c r="I158" s="696"/>
      <c r="J158" s="696"/>
      <c r="K158" s="696"/>
      <c r="L158" s="696"/>
      <c r="M158" s="696"/>
      <c r="N158" s="696"/>
      <c r="O158" s="696"/>
      <c r="P158" s="54"/>
      <c r="Q158" s="53"/>
      <c r="R158" s="94"/>
      <c r="S158" s="209"/>
      <c r="T158" s="209"/>
      <c r="U158" s="52"/>
      <c r="V158" s="52"/>
      <c r="W158" s="52"/>
      <c r="X158" s="52"/>
      <c r="Y158" s="93"/>
      <c r="Z158" s="619"/>
      <c r="AA158" s="620"/>
      <c r="AC158" s="90"/>
      <c r="AD158" s="671" t="s">
        <v>217</v>
      </c>
      <c r="AE158" s="671"/>
      <c r="AF158" s="671"/>
      <c r="AG158" s="671"/>
      <c r="AH158" s="671"/>
      <c r="AI158" s="671"/>
      <c r="AJ158" s="639" t="s">
        <v>177</v>
      </c>
      <c r="AK158" s="640"/>
      <c r="AL158" s="196" t="s">
        <v>174</v>
      </c>
      <c r="AM158" s="562"/>
      <c r="AN158" s="562"/>
      <c r="AO158" s="562"/>
      <c r="AP158" s="200" t="s">
        <v>170</v>
      </c>
      <c r="AQ158" s="562"/>
      <c r="AR158" s="562"/>
      <c r="AS158" s="200" t="s">
        <v>169</v>
      </c>
      <c r="AT158" s="562"/>
      <c r="AU158" s="562"/>
      <c r="AV158" s="197" t="s">
        <v>168</v>
      </c>
      <c r="AW158" s="50"/>
      <c r="AY158" s="45" t="s">
        <v>170</v>
      </c>
    </row>
    <row r="159" spans="4:51" s="35" customFormat="1" ht="14.1" customHeight="1" x14ac:dyDescent="0.15">
      <c r="D159" s="570"/>
      <c r="E159" s="571"/>
      <c r="F159" s="50"/>
      <c r="G159" s="626" t="s">
        <v>201</v>
      </c>
      <c r="H159" s="626"/>
      <c r="I159" s="626"/>
      <c r="J159" s="626"/>
      <c r="K159" s="626"/>
      <c r="L159" s="626"/>
      <c r="M159" s="626"/>
      <c r="N159" s="626"/>
      <c r="O159" s="626"/>
      <c r="P159" s="629"/>
      <c r="Q159" s="630"/>
      <c r="R159" s="85"/>
      <c r="S159" s="38"/>
      <c r="T159" s="38"/>
      <c r="U159" s="38"/>
      <c r="V159" s="38"/>
      <c r="W159" s="38"/>
      <c r="X159" s="38"/>
      <c r="Y159" s="91"/>
      <c r="Z159" s="50"/>
      <c r="AA159" s="48" t="s">
        <v>170</v>
      </c>
      <c r="AC159" s="92"/>
      <c r="AD159" s="673"/>
      <c r="AE159" s="673"/>
      <c r="AF159" s="673"/>
      <c r="AG159" s="673"/>
      <c r="AH159" s="673"/>
      <c r="AI159" s="673"/>
      <c r="AJ159" s="644" t="s">
        <v>188</v>
      </c>
      <c r="AK159" s="645"/>
      <c r="AL159" s="213" t="s">
        <v>171</v>
      </c>
      <c r="AM159" s="621"/>
      <c r="AN159" s="621"/>
      <c r="AO159" s="621"/>
      <c r="AP159" s="211" t="s">
        <v>170</v>
      </c>
      <c r="AQ159" s="621"/>
      <c r="AR159" s="621"/>
      <c r="AS159" s="211" t="s">
        <v>169</v>
      </c>
      <c r="AT159" s="621"/>
      <c r="AU159" s="621"/>
      <c r="AV159" s="212" t="s">
        <v>168</v>
      </c>
      <c r="AW159" s="622"/>
      <c r="AX159" s="623"/>
      <c r="AY159" s="624"/>
    </row>
    <row r="160" spans="4:51" s="35" customFormat="1" ht="14.1" customHeight="1" x14ac:dyDescent="0.15">
      <c r="D160" s="570"/>
      <c r="E160" s="571"/>
      <c r="F160" s="50"/>
      <c r="G160" s="626"/>
      <c r="H160" s="626"/>
      <c r="I160" s="626"/>
      <c r="J160" s="626"/>
      <c r="K160" s="626"/>
      <c r="L160" s="626"/>
      <c r="M160" s="626"/>
      <c r="N160" s="626"/>
      <c r="O160" s="626"/>
      <c r="P160" s="629" t="s">
        <v>177</v>
      </c>
      <c r="Q160" s="630"/>
      <c r="R160" s="85" t="s">
        <v>174</v>
      </c>
      <c r="S160" s="562"/>
      <c r="T160" s="562"/>
      <c r="U160" s="38" t="s">
        <v>30</v>
      </c>
      <c r="V160" s="38"/>
      <c r="W160" s="38" t="s">
        <v>29</v>
      </c>
      <c r="X160" s="38"/>
      <c r="Y160" s="91" t="s">
        <v>28</v>
      </c>
      <c r="Z160" s="561"/>
      <c r="AA160" s="646"/>
      <c r="AC160" s="693" t="s">
        <v>216</v>
      </c>
      <c r="AD160" s="693"/>
      <c r="AE160" s="693"/>
      <c r="AF160" s="693"/>
      <c r="AG160" s="693"/>
      <c r="AH160" s="693"/>
      <c r="AI160" s="693"/>
      <c r="AJ160" s="629" t="s">
        <v>177</v>
      </c>
      <c r="AK160" s="630"/>
      <c r="AL160" s="196" t="s">
        <v>174</v>
      </c>
      <c r="AM160" s="562"/>
      <c r="AN160" s="562"/>
      <c r="AO160" s="562"/>
      <c r="AP160" s="200" t="s">
        <v>170</v>
      </c>
      <c r="AQ160" s="562"/>
      <c r="AR160" s="562"/>
      <c r="AS160" s="200" t="s">
        <v>169</v>
      </c>
      <c r="AT160" s="562"/>
      <c r="AU160" s="562"/>
      <c r="AV160" s="197" t="s">
        <v>168</v>
      </c>
      <c r="AW160" s="50"/>
      <c r="AY160" s="45" t="s">
        <v>170</v>
      </c>
    </row>
    <row r="161" spans="4:51" s="35" customFormat="1" ht="14.1" customHeight="1" x14ac:dyDescent="0.15">
      <c r="D161" s="570"/>
      <c r="E161" s="571"/>
      <c r="F161" s="50"/>
      <c r="G161" s="626"/>
      <c r="H161" s="626"/>
      <c r="I161" s="626"/>
      <c r="J161" s="626"/>
      <c r="K161" s="626"/>
      <c r="L161" s="626"/>
      <c r="M161" s="626"/>
      <c r="N161" s="626"/>
      <c r="O161" s="626"/>
      <c r="P161" s="629"/>
      <c r="Q161" s="630"/>
      <c r="R161" s="85"/>
      <c r="S161" s="192"/>
      <c r="T161" s="192"/>
      <c r="U161" s="38"/>
      <c r="V161" s="38"/>
      <c r="W161" s="38"/>
      <c r="X161" s="38"/>
      <c r="Y161" s="91"/>
      <c r="Z161" s="561"/>
      <c r="AA161" s="646"/>
      <c r="AC161" s="693"/>
      <c r="AD161" s="693"/>
      <c r="AE161" s="693"/>
      <c r="AF161" s="693"/>
      <c r="AG161" s="693"/>
      <c r="AH161" s="693"/>
      <c r="AI161" s="693"/>
      <c r="AJ161" s="629" t="s">
        <v>188</v>
      </c>
      <c r="AK161" s="630"/>
      <c r="AL161" s="213" t="s">
        <v>171</v>
      </c>
      <c r="AM161" s="621"/>
      <c r="AN161" s="621"/>
      <c r="AO161" s="621"/>
      <c r="AP161" s="211" t="s">
        <v>170</v>
      </c>
      <c r="AQ161" s="621"/>
      <c r="AR161" s="621"/>
      <c r="AS161" s="211" t="s">
        <v>169</v>
      </c>
      <c r="AT161" s="621"/>
      <c r="AU161" s="621"/>
      <c r="AV161" s="212" t="s">
        <v>168</v>
      </c>
      <c r="AW161" s="622"/>
      <c r="AX161" s="623"/>
      <c r="AY161" s="624"/>
    </row>
    <row r="162" spans="4:51" s="35" customFormat="1" ht="14.1" customHeight="1" x14ac:dyDescent="0.15">
      <c r="D162" s="570"/>
      <c r="E162" s="571"/>
      <c r="F162" s="50"/>
      <c r="G162" s="626"/>
      <c r="H162" s="626"/>
      <c r="I162" s="626"/>
      <c r="J162" s="626"/>
      <c r="K162" s="626"/>
      <c r="L162" s="626"/>
      <c r="M162" s="626"/>
      <c r="N162" s="626"/>
      <c r="O162" s="626"/>
      <c r="P162" s="629" t="s">
        <v>188</v>
      </c>
      <c r="Q162" s="630"/>
      <c r="R162" s="85" t="s">
        <v>171</v>
      </c>
      <c r="S162" s="562"/>
      <c r="T162" s="562"/>
      <c r="U162" s="38" t="s">
        <v>30</v>
      </c>
      <c r="V162" s="38"/>
      <c r="W162" s="38" t="s">
        <v>29</v>
      </c>
      <c r="X162" s="38"/>
      <c r="Y162" s="91" t="s">
        <v>28</v>
      </c>
      <c r="Z162" s="561"/>
      <c r="AA162" s="646"/>
      <c r="AC162" s="90"/>
      <c r="AD162" s="636" t="s">
        <v>215</v>
      </c>
      <c r="AE162" s="636"/>
      <c r="AF162" s="636"/>
      <c r="AG162" s="636"/>
      <c r="AH162" s="636"/>
      <c r="AI162" s="636"/>
      <c r="AJ162" s="639" t="s">
        <v>177</v>
      </c>
      <c r="AK162" s="640"/>
      <c r="AL162" s="196" t="s">
        <v>174</v>
      </c>
      <c r="AM162" s="562"/>
      <c r="AN162" s="562"/>
      <c r="AO162" s="562"/>
      <c r="AP162" s="200" t="s">
        <v>170</v>
      </c>
      <c r="AQ162" s="562"/>
      <c r="AR162" s="562"/>
      <c r="AS162" s="200" t="s">
        <v>169</v>
      </c>
      <c r="AT162" s="562"/>
      <c r="AU162" s="562"/>
      <c r="AV162" s="197" t="s">
        <v>168</v>
      </c>
      <c r="AW162" s="50"/>
      <c r="AY162" s="45" t="s">
        <v>170</v>
      </c>
    </row>
    <row r="163" spans="4:51" s="35" customFormat="1" ht="14.1" customHeight="1" x14ac:dyDescent="0.15">
      <c r="D163" s="572"/>
      <c r="E163" s="573"/>
      <c r="F163" s="44"/>
      <c r="G163" s="628"/>
      <c r="H163" s="628"/>
      <c r="I163" s="628"/>
      <c r="J163" s="628"/>
      <c r="K163" s="628"/>
      <c r="L163" s="628"/>
      <c r="M163" s="628"/>
      <c r="N163" s="628"/>
      <c r="O163" s="628"/>
      <c r="P163" s="42"/>
      <c r="Q163" s="204"/>
      <c r="R163" s="89"/>
      <c r="S163" s="194"/>
      <c r="T163" s="194"/>
      <c r="U163" s="41"/>
      <c r="V163" s="41"/>
      <c r="W163" s="41"/>
      <c r="X163" s="41"/>
      <c r="Y163" s="88"/>
      <c r="Z163" s="564"/>
      <c r="AA163" s="618"/>
      <c r="AB163" s="87"/>
      <c r="AC163" s="86"/>
      <c r="AD163" s="694" t="s">
        <v>214</v>
      </c>
      <c r="AE163" s="694"/>
      <c r="AF163" s="694"/>
      <c r="AG163" s="694"/>
      <c r="AH163" s="694"/>
      <c r="AI163" s="694"/>
      <c r="AJ163" s="616" t="s">
        <v>188</v>
      </c>
      <c r="AK163" s="617"/>
      <c r="AL163" s="198" t="s">
        <v>171</v>
      </c>
      <c r="AM163" s="565"/>
      <c r="AN163" s="565"/>
      <c r="AO163" s="565"/>
      <c r="AP163" s="201" t="s">
        <v>170</v>
      </c>
      <c r="AQ163" s="565"/>
      <c r="AR163" s="565"/>
      <c r="AS163" s="201" t="s">
        <v>169</v>
      </c>
      <c r="AT163" s="565"/>
      <c r="AU163" s="565"/>
      <c r="AV163" s="199" t="s">
        <v>168</v>
      </c>
      <c r="AW163" s="572"/>
      <c r="AX163" s="575"/>
      <c r="AY163" s="573"/>
    </row>
    <row r="164" spans="4:51" s="35" customFormat="1" ht="7.5" customHeight="1" x14ac:dyDescent="0.15"/>
    <row r="165" spans="4:51" s="35" customFormat="1" ht="10.5" x14ac:dyDescent="0.15">
      <c r="D165" s="567" t="s">
        <v>213</v>
      </c>
      <c r="E165" s="568"/>
      <c r="F165" s="685" t="s">
        <v>212</v>
      </c>
      <c r="G165" s="652"/>
      <c r="H165" s="652"/>
      <c r="I165" s="652"/>
      <c r="J165" s="652"/>
      <c r="K165" s="652"/>
      <c r="L165" s="652"/>
      <c r="M165" s="652"/>
      <c r="N165" s="652"/>
      <c r="O165" s="652"/>
      <c r="P165" s="652"/>
      <c r="Q165" s="652"/>
      <c r="R165" s="652"/>
      <c r="S165" s="652"/>
      <c r="T165" s="652"/>
      <c r="U165" s="652"/>
      <c r="V165" s="652"/>
      <c r="W165" s="652"/>
      <c r="X165" s="652"/>
      <c r="Y165" s="652"/>
      <c r="Z165" s="652"/>
      <c r="AA165" s="652"/>
      <c r="AB165" s="652"/>
      <c r="AC165" s="652"/>
      <c r="AD165" s="652"/>
      <c r="AE165" s="652"/>
      <c r="AF165" s="652"/>
      <c r="AG165" s="652"/>
      <c r="AH165" s="652"/>
      <c r="AI165" s="652"/>
      <c r="AJ165" s="652"/>
      <c r="AK165" s="652"/>
      <c r="AL165" s="652"/>
      <c r="AM165" s="652"/>
      <c r="AN165" s="652"/>
      <c r="AO165" s="652"/>
      <c r="AP165" s="652"/>
      <c r="AQ165" s="652"/>
      <c r="AR165" s="652"/>
      <c r="AS165" s="652"/>
      <c r="AT165" s="652"/>
      <c r="AU165" s="652"/>
      <c r="AV165" s="652"/>
      <c r="AW165" s="652"/>
      <c r="AX165" s="652"/>
      <c r="AY165" s="653"/>
    </row>
    <row r="166" spans="4:51" s="35" customFormat="1" ht="10.5" x14ac:dyDescent="0.15">
      <c r="D166" s="570"/>
      <c r="E166" s="571"/>
      <c r="F166" s="686" t="s">
        <v>211</v>
      </c>
      <c r="G166" s="633"/>
      <c r="H166" s="633"/>
      <c r="I166" s="633"/>
      <c r="J166" s="633"/>
      <c r="K166" s="633"/>
      <c r="L166" s="633"/>
      <c r="M166" s="633"/>
      <c r="N166" s="633"/>
      <c r="O166" s="633"/>
      <c r="P166" s="633"/>
      <c r="Q166" s="633"/>
      <c r="R166" s="633"/>
      <c r="S166" s="633"/>
      <c r="T166" s="633"/>
      <c r="U166" s="633"/>
      <c r="V166" s="633"/>
      <c r="W166" s="633"/>
      <c r="X166" s="633"/>
      <c r="Y166" s="633"/>
      <c r="Z166" s="633"/>
      <c r="AA166" s="633"/>
      <c r="AB166" s="633"/>
      <c r="AC166" s="633"/>
      <c r="AD166" s="633"/>
      <c r="AE166" s="633"/>
      <c r="AF166" s="633"/>
      <c r="AG166" s="633"/>
      <c r="AH166" s="633"/>
      <c r="AI166" s="633"/>
      <c r="AJ166" s="633"/>
      <c r="AK166" s="633"/>
      <c r="AL166" s="633"/>
      <c r="AM166" s="633"/>
      <c r="AN166" s="633"/>
      <c r="AO166" s="633"/>
      <c r="AP166" s="633"/>
      <c r="AQ166" s="633"/>
      <c r="AR166" s="633"/>
      <c r="AS166" s="633"/>
      <c r="AT166" s="633"/>
      <c r="AU166" s="633"/>
      <c r="AV166" s="633"/>
      <c r="AW166" s="633"/>
      <c r="AX166" s="633"/>
      <c r="AY166" s="634"/>
    </row>
    <row r="167" spans="4:51" s="35" customFormat="1" ht="14.1" customHeight="1" x14ac:dyDescent="0.15">
      <c r="D167" s="570"/>
      <c r="E167" s="571"/>
      <c r="F167" s="50" t="s">
        <v>210</v>
      </c>
      <c r="G167" s="649" t="s">
        <v>209</v>
      </c>
      <c r="H167" s="649"/>
      <c r="I167" s="649"/>
      <c r="J167" s="649"/>
      <c r="K167" s="649"/>
      <c r="L167" s="649"/>
      <c r="M167" s="649"/>
      <c r="N167" s="649"/>
      <c r="O167" s="649"/>
      <c r="P167" s="649"/>
      <c r="Q167" s="650"/>
      <c r="R167" s="85"/>
      <c r="S167" s="84"/>
      <c r="T167" s="84"/>
      <c r="U167" s="38"/>
      <c r="V167" s="84"/>
      <c r="W167" s="38"/>
      <c r="X167" s="38"/>
      <c r="Y167" s="84"/>
      <c r="Z167" s="38"/>
      <c r="AA167" s="83"/>
      <c r="AB167" s="47" t="s">
        <v>208</v>
      </c>
      <c r="AC167" s="689" t="s">
        <v>207</v>
      </c>
      <c r="AD167" s="689"/>
      <c r="AE167" s="689"/>
      <c r="AF167" s="689"/>
      <c r="AG167" s="689"/>
      <c r="AH167" s="689"/>
      <c r="AI167" s="689"/>
      <c r="AJ167" s="689"/>
      <c r="AK167" s="690"/>
      <c r="AL167" s="196" t="s">
        <v>174</v>
      </c>
      <c r="AM167" s="562"/>
      <c r="AN167" s="562"/>
      <c r="AO167" s="562"/>
      <c r="AP167" s="200" t="s">
        <v>170</v>
      </c>
      <c r="AQ167" s="562"/>
      <c r="AR167" s="562"/>
      <c r="AS167" s="200" t="s">
        <v>169</v>
      </c>
      <c r="AT167" s="562"/>
      <c r="AU167" s="562"/>
      <c r="AV167" s="197" t="s">
        <v>168</v>
      </c>
      <c r="AW167" s="69"/>
      <c r="AX167" s="64"/>
      <c r="AY167" s="72" t="s">
        <v>170</v>
      </c>
    </row>
    <row r="168" spans="4:51" s="35" customFormat="1" ht="14.1" customHeight="1" x14ac:dyDescent="0.15">
      <c r="D168" s="570"/>
      <c r="E168" s="571"/>
      <c r="F168" s="50"/>
      <c r="G168" s="649"/>
      <c r="H168" s="649"/>
      <c r="I168" s="649"/>
      <c r="J168" s="649"/>
      <c r="K168" s="649"/>
      <c r="L168" s="649"/>
      <c r="M168" s="649"/>
      <c r="N168" s="649"/>
      <c r="O168" s="649"/>
      <c r="P168" s="649"/>
      <c r="Q168" s="650"/>
      <c r="R168" s="570" t="s">
        <v>174</v>
      </c>
      <c r="S168" s="691"/>
      <c r="T168" s="691"/>
      <c r="U168" s="574" t="s">
        <v>170</v>
      </c>
      <c r="V168" s="574"/>
      <c r="W168" s="574"/>
      <c r="X168" s="574" t="s">
        <v>169</v>
      </c>
      <c r="Y168" s="574"/>
      <c r="Z168" s="574"/>
      <c r="AA168" s="682" t="s">
        <v>168</v>
      </c>
      <c r="AB168" s="47"/>
      <c r="AC168" s="683" t="s">
        <v>206</v>
      </c>
      <c r="AD168" s="683"/>
      <c r="AE168" s="683"/>
      <c r="AF168" s="683"/>
      <c r="AG168" s="683"/>
      <c r="AH168" s="683"/>
      <c r="AI168" s="683"/>
      <c r="AJ168" s="683"/>
      <c r="AK168" s="684"/>
      <c r="AL168" s="82" t="s">
        <v>171</v>
      </c>
      <c r="AM168" s="692"/>
      <c r="AN168" s="692"/>
      <c r="AO168" s="692"/>
      <c r="AP168" s="81" t="s">
        <v>170</v>
      </c>
      <c r="AQ168" s="692"/>
      <c r="AR168" s="692"/>
      <c r="AS168" s="81" t="s">
        <v>169</v>
      </c>
      <c r="AT168" s="692"/>
      <c r="AU168" s="692"/>
      <c r="AV168" s="80" t="s">
        <v>168</v>
      </c>
      <c r="AW168" s="622"/>
      <c r="AX168" s="623"/>
      <c r="AY168" s="624"/>
    </row>
    <row r="169" spans="4:51" s="35" customFormat="1" ht="14.1" customHeight="1" x14ac:dyDescent="0.15">
      <c r="D169" s="570"/>
      <c r="E169" s="571"/>
      <c r="F169" s="50"/>
      <c r="G169" s="649"/>
      <c r="H169" s="649"/>
      <c r="I169" s="649"/>
      <c r="J169" s="649"/>
      <c r="K169" s="649"/>
      <c r="L169" s="649"/>
      <c r="M169" s="649"/>
      <c r="N169" s="649"/>
      <c r="O169" s="649"/>
      <c r="P169" s="649"/>
      <c r="Q169" s="650"/>
      <c r="R169" s="570"/>
      <c r="S169" s="691"/>
      <c r="T169" s="691"/>
      <c r="U169" s="574"/>
      <c r="V169" s="574"/>
      <c r="W169" s="574"/>
      <c r="X169" s="574"/>
      <c r="Y169" s="574"/>
      <c r="Z169" s="574"/>
      <c r="AA169" s="682"/>
      <c r="AB169" s="47"/>
      <c r="AC169" s="79" t="s">
        <v>205</v>
      </c>
      <c r="AD169" s="674" t="s">
        <v>204</v>
      </c>
      <c r="AE169" s="675"/>
      <c r="AF169" s="675"/>
      <c r="AG169" s="675"/>
      <c r="AH169" s="675"/>
      <c r="AI169" s="675"/>
      <c r="AJ169" s="639" t="s">
        <v>177</v>
      </c>
      <c r="AK169" s="640"/>
      <c r="AL169" s="196" t="s">
        <v>174</v>
      </c>
      <c r="AM169" s="657"/>
      <c r="AN169" s="657"/>
      <c r="AO169" s="657"/>
      <c r="AP169" s="200" t="s">
        <v>170</v>
      </c>
      <c r="AQ169" s="562"/>
      <c r="AR169" s="562"/>
      <c r="AS169" s="200" t="s">
        <v>169</v>
      </c>
      <c r="AT169" s="562"/>
      <c r="AU169" s="562"/>
      <c r="AV169" s="197" t="s">
        <v>168</v>
      </c>
      <c r="AW169" s="50"/>
      <c r="AY169" s="45" t="s">
        <v>170</v>
      </c>
    </row>
    <row r="170" spans="4:51" s="35" customFormat="1" ht="14.1" customHeight="1" x14ac:dyDescent="0.15">
      <c r="D170" s="570"/>
      <c r="E170" s="571"/>
      <c r="F170" s="50"/>
      <c r="G170" s="649"/>
      <c r="H170" s="649"/>
      <c r="I170" s="649"/>
      <c r="J170" s="649"/>
      <c r="K170" s="649"/>
      <c r="L170" s="649"/>
      <c r="M170" s="649"/>
      <c r="N170" s="649"/>
      <c r="O170" s="649"/>
      <c r="P170" s="649"/>
      <c r="Q170" s="650"/>
      <c r="R170" s="570" t="s">
        <v>171</v>
      </c>
      <c r="S170" s="562"/>
      <c r="T170" s="562"/>
      <c r="U170" s="574" t="s">
        <v>170</v>
      </c>
      <c r="V170" s="562"/>
      <c r="W170" s="562"/>
      <c r="X170" s="574" t="s">
        <v>169</v>
      </c>
      <c r="Y170" s="562"/>
      <c r="Z170" s="562"/>
      <c r="AA170" s="682" t="s">
        <v>168</v>
      </c>
      <c r="AB170" s="47"/>
      <c r="AC170" s="78"/>
      <c r="AD170" s="676" t="s">
        <v>203</v>
      </c>
      <c r="AE170" s="677"/>
      <c r="AF170" s="677"/>
      <c r="AG170" s="677"/>
      <c r="AH170" s="677"/>
      <c r="AI170" s="677"/>
      <c r="AJ170" s="644" t="s">
        <v>188</v>
      </c>
      <c r="AK170" s="645"/>
      <c r="AL170" s="213" t="s">
        <v>171</v>
      </c>
      <c r="AM170" s="621"/>
      <c r="AN170" s="621"/>
      <c r="AO170" s="621"/>
      <c r="AP170" s="211" t="s">
        <v>170</v>
      </c>
      <c r="AQ170" s="621"/>
      <c r="AR170" s="621"/>
      <c r="AS170" s="211" t="s">
        <v>169</v>
      </c>
      <c r="AT170" s="621"/>
      <c r="AU170" s="621"/>
      <c r="AV170" s="212" t="s">
        <v>168</v>
      </c>
      <c r="AW170" s="622"/>
      <c r="AX170" s="623"/>
      <c r="AY170" s="624"/>
    </row>
    <row r="171" spans="4:51" s="35" customFormat="1" ht="14.1" customHeight="1" x14ac:dyDescent="0.15">
      <c r="D171" s="570"/>
      <c r="E171" s="571"/>
      <c r="F171" s="50"/>
      <c r="G171" s="649"/>
      <c r="H171" s="649"/>
      <c r="I171" s="649"/>
      <c r="J171" s="649"/>
      <c r="K171" s="649"/>
      <c r="L171" s="649"/>
      <c r="M171" s="649"/>
      <c r="N171" s="649"/>
      <c r="O171" s="649"/>
      <c r="P171" s="649"/>
      <c r="Q171" s="650"/>
      <c r="R171" s="570"/>
      <c r="S171" s="562"/>
      <c r="T171" s="562"/>
      <c r="U171" s="574"/>
      <c r="V171" s="562"/>
      <c r="W171" s="562"/>
      <c r="X171" s="574"/>
      <c r="Y171" s="562"/>
      <c r="Z171" s="562"/>
      <c r="AA171" s="682"/>
      <c r="AB171" s="47"/>
      <c r="AC171" s="77" t="s">
        <v>202</v>
      </c>
      <c r="AD171" s="680" t="s">
        <v>201</v>
      </c>
      <c r="AE171" s="680"/>
      <c r="AF171" s="680"/>
      <c r="AG171" s="680"/>
      <c r="AH171" s="680"/>
      <c r="AI171" s="681"/>
      <c r="AJ171" s="629" t="s">
        <v>177</v>
      </c>
      <c r="AK171" s="630"/>
      <c r="AL171" s="196" t="s">
        <v>174</v>
      </c>
      <c r="AM171" s="657"/>
      <c r="AN171" s="657"/>
      <c r="AO171" s="657"/>
      <c r="AP171" s="200" t="s">
        <v>170</v>
      </c>
      <c r="AQ171" s="562"/>
      <c r="AR171" s="562"/>
      <c r="AS171" s="200" t="s">
        <v>169</v>
      </c>
      <c r="AT171" s="562"/>
      <c r="AU171" s="562"/>
      <c r="AV171" s="197" t="s">
        <v>168</v>
      </c>
      <c r="AW171" s="50"/>
      <c r="AY171" s="45" t="s">
        <v>170</v>
      </c>
    </row>
    <row r="172" spans="4:51" s="35" customFormat="1" ht="14.1" customHeight="1" x14ac:dyDescent="0.15">
      <c r="D172" s="572"/>
      <c r="E172" s="573"/>
      <c r="F172" s="44"/>
      <c r="G172" s="687"/>
      <c r="H172" s="687"/>
      <c r="I172" s="687"/>
      <c r="J172" s="687"/>
      <c r="K172" s="687"/>
      <c r="L172" s="687"/>
      <c r="M172" s="687"/>
      <c r="N172" s="687"/>
      <c r="O172" s="687"/>
      <c r="P172" s="687"/>
      <c r="Q172" s="688"/>
      <c r="R172" s="76"/>
      <c r="S172" s="75"/>
      <c r="T172" s="75"/>
      <c r="U172" s="75"/>
      <c r="V172" s="75"/>
      <c r="W172" s="75"/>
      <c r="X172" s="75"/>
      <c r="Y172" s="75"/>
      <c r="Z172" s="75"/>
      <c r="AA172" s="74"/>
      <c r="AB172" s="40"/>
      <c r="AC172" s="73"/>
      <c r="AD172" s="678" t="s">
        <v>200</v>
      </c>
      <c r="AE172" s="678"/>
      <c r="AF172" s="678"/>
      <c r="AG172" s="678"/>
      <c r="AH172" s="678"/>
      <c r="AI172" s="679"/>
      <c r="AJ172" s="616" t="s">
        <v>188</v>
      </c>
      <c r="AK172" s="617"/>
      <c r="AL172" s="198" t="s">
        <v>171</v>
      </c>
      <c r="AM172" s="565"/>
      <c r="AN172" s="565"/>
      <c r="AO172" s="565"/>
      <c r="AP172" s="201" t="s">
        <v>170</v>
      </c>
      <c r="AQ172" s="565"/>
      <c r="AR172" s="565"/>
      <c r="AS172" s="201" t="s">
        <v>169</v>
      </c>
      <c r="AT172" s="565"/>
      <c r="AU172" s="565"/>
      <c r="AV172" s="199" t="s">
        <v>168</v>
      </c>
      <c r="AW172" s="572"/>
      <c r="AX172" s="575"/>
      <c r="AY172" s="573"/>
    </row>
    <row r="173" spans="4:51" s="35" customFormat="1" ht="7.5" customHeight="1" x14ac:dyDescent="0.15"/>
    <row r="174" spans="4:51" s="35" customFormat="1" ht="10.5" customHeight="1" x14ac:dyDescent="0.15">
      <c r="D174" s="567" t="s">
        <v>199</v>
      </c>
      <c r="E174" s="568"/>
      <c r="F174" s="662" t="s">
        <v>198</v>
      </c>
      <c r="G174" s="663"/>
      <c r="H174" s="663"/>
      <c r="I174" s="663"/>
      <c r="J174" s="663"/>
      <c r="K174" s="663"/>
      <c r="L174" s="663"/>
      <c r="M174" s="663"/>
      <c r="N174" s="663"/>
      <c r="O174" s="663"/>
      <c r="P174" s="663"/>
      <c r="Q174" s="663"/>
      <c r="R174" s="663"/>
      <c r="S174" s="663"/>
      <c r="T174" s="663"/>
      <c r="U174" s="663"/>
      <c r="V174" s="663"/>
      <c r="W174" s="663"/>
      <c r="X174" s="663"/>
      <c r="Y174" s="663"/>
      <c r="Z174" s="663"/>
      <c r="AA174" s="663"/>
      <c r="AB174" s="663"/>
      <c r="AC174" s="663"/>
      <c r="AD174" s="663"/>
      <c r="AE174" s="663"/>
      <c r="AF174" s="663"/>
      <c r="AG174" s="663"/>
      <c r="AH174" s="663"/>
      <c r="AI174" s="663"/>
      <c r="AJ174" s="663"/>
      <c r="AK174" s="663"/>
      <c r="AL174" s="663"/>
      <c r="AM174" s="663"/>
      <c r="AN174" s="663"/>
      <c r="AO174" s="663"/>
      <c r="AP174" s="663"/>
      <c r="AQ174" s="663"/>
      <c r="AR174" s="663"/>
      <c r="AS174" s="663"/>
      <c r="AT174" s="663"/>
      <c r="AU174" s="663"/>
      <c r="AV174" s="663"/>
      <c r="AW174" s="663"/>
      <c r="AX174" s="663"/>
      <c r="AY174" s="664"/>
    </row>
    <row r="175" spans="4:51" s="35" customFormat="1" ht="10.5" x14ac:dyDescent="0.15">
      <c r="D175" s="570"/>
      <c r="E175" s="571"/>
      <c r="F175" s="665" t="s">
        <v>197</v>
      </c>
      <c r="G175" s="666"/>
      <c r="H175" s="666"/>
      <c r="I175" s="666"/>
      <c r="J175" s="666"/>
      <c r="K175" s="666"/>
      <c r="L175" s="666"/>
      <c r="M175" s="666"/>
      <c r="N175" s="666"/>
      <c r="O175" s="666"/>
      <c r="P175" s="666"/>
      <c r="Q175" s="666"/>
      <c r="R175" s="666"/>
      <c r="S175" s="666"/>
      <c r="T175" s="666"/>
      <c r="U175" s="666"/>
      <c r="V175" s="666"/>
      <c r="W175" s="666"/>
      <c r="X175" s="666"/>
      <c r="Y175" s="666"/>
      <c r="Z175" s="666"/>
      <c r="AA175" s="666"/>
      <c r="AB175" s="666"/>
      <c r="AC175" s="666"/>
      <c r="AD175" s="666"/>
      <c r="AE175" s="666"/>
      <c r="AF175" s="666"/>
      <c r="AG175" s="666"/>
      <c r="AH175" s="666"/>
      <c r="AI175" s="666"/>
      <c r="AJ175" s="666"/>
      <c r="AK175" s="666"/>
      <c r="AL175" s="666"/>
      <c r="AM175" s="666"/>
      <c r="AN175" s="666"/>
      <c r="AO175" s="666"/>
      <c r="AP175" s="666"/>
      <c r="AQ175" s="666"/>
      <c r="AR175" s="666"/>
      <c r="AS175" s="666"/>
      <c r="AT175" s="666"/>
      <c r="AU175" s="666"/>
      <c r="AV175" s="666"/>
      <c r="AW175" s="666"/>
      <c r="AX175" s="666"/>
      <c r="AY175" s="667"/>
    </row>
    <row r="176" spans="4:51" s="35" customFormat="1" ht="9.9499999999999993" customHeight="1" x14ac:dyDescent="0.15">
      <c r="D176" s="570"/>
      <c r="E176" s="571"/>
      <c r="F176" s="50" t="s">
        <v>196</v>
      </c>
      <c r="G176" s="668" t="s">
        <v>195</v>
      </c>
      <c r="H176" s="668"/>
      <c r="I176" s="668"/>
      <c r="J176" s="668"/>
      <c r="K176" s="668"/>
      <c r="L176" s="668"/>
      <c r="M176" s="668"/>
      <c r="N176" s="668"/>
      <c r="O176" s="668"/>
      <c r="P176" s="668"/>
      <c r="Q176" s="669"/>
      <c r="R176" s="196" t="s">
        <v>174</v>
      </c>
      <c r="S176" s="562"/>
      <c r="T176" s="562"/>
      <c r="U176" s="200" t="s">
        <v>170</v>
      </c>
      <c r="V176" s="192"/>
      <c r="W176" s="35" t="s">
        <v>185</v>
      </c>
      <c r="X176" s="38"/>
      <c r="Y176" s="38" t="s">
        <v>168</v>
      </c>
      <c r="Z176" s="62"/>
      <c r="AA176" s="35" t="s">
        <v>170</v>
      </c>
      <c r="AB176" s="47" t="s">
        <v>194</v>
      </c>
      <c r="AC176" s="668" t="s">
        <v>193</v>
      </c>
      <c r="AD176" s="668"/>
      <c r="AE176" s="668"/>
      <c r="AF176" s="668"/>
      <c r="AG176" s="668"/>
      <c r="AH176" s="668"/>
      <c r="AI176" s="668"/>
      <c r="AJ176" s="668"/>
      <c r="AK176" s="669"/>
      <c r="AL176" s="196" t="s">
        <v>174</v>
      </c>
      <c r="AM176" s="562"/>
      <c r="AN176" s="562"/>
      <c r="AO176" s="562"/>
      <c r="AP176" s="200" t="s">
        <v>170</v>
      </c>
      <c r="AQ176" s="562"/>
      <c r="AR176" s="562"/>
      <c r="AS176" s="200" t="s">
        <v>169</v>
      </c>
      <c r="AT176" s="562"/>
      <c r="AU176" s="562"/>
      <c r="AV176" s="197" t="s">
        <v>168</v>
      </c>
      <c r="AW176" s="69"/>
      <c r="AX176" s="64"/>
      <c r="AY176" s="72" t="s">
        <v>170</v>
      </c>
    </row>
    <row r="177" spans="4:51" s="35" customFormat="1" ht="9.9499999999999993" customHeight="1" x14ac:dyDescent="0.15">
      <c r="D177" s="570"/>
      <c r="E177" s="571"/>
      <c r="F177" s="50"/>
      <c r="G177" s="668"/>
      <c r="H177" s="668"/>
      <c r="I177" s="668"/>
      <c r="J177" s="668"/>
      <c r="K177" s="668"/>
      <c r="L177" s="668"/>
      <c r="M177" s="668"/>
      <c r="N177" s="668"/>
      <c r="O177" s="668"/>
      <c r="P177" s="668"/>
      <c r="Q177" s="669"/>
      <c r="R177" s="570" t="s">
        <v>171</v>
      </c>
      <c r="S177" s="562"/>
      <c r="T177" s="562"/>
      <c r="U177" s="574" t="s">
        <v>170</v>
      </c>
      <c r="V177" s="562"/>
      <c r="W177" s="574" t="s">
        <v>182</v>
      </c>
      <c r="X177" s="562"/>
      <c r="Y177" s="563" t="s">
        <v>168</v>
      </c>
      <c r="Z177" s="561"/>
      <c r="AA177" s="646"/>
      <c r="AB177" s="47"/>
      <c r="AC177" s="668"/>
      <c r="AD177" s="668"/>
      <c r="AE177" s="668"/>
      <c r="AF177" s="668"/>
      <c r="AG177" s="668"/>
      <c r="AH177" s="668"/>
      <c r="AI177" s="668"/>
      <c r="AJ177" s="668"/>
      <c r="AK177" s="669"/>
      <c r="AL177" s="570" t="s">
        <v>171</v>
      </c>
      <c r="AM177" s="562"/>
      <c r="AN177" s="562"/>
      <c r="AO177" s="562"/>
      <c r="AP177" s="574" t="s">
        <v>170</v>
      </c>
      <c r="AQ177" s="562"/>
      <c r="AR177" s="562"/>
      <c r="AS177" s="574" t="s">
        <v>169</v>
      </c>
      <c r="AT177" s="562"/>
      <c r="AU177" s="562"/>
      <c r="AV177" s="571" t="s">
        <v>168</v>
      </c>
      <c r="AW177" s="570"/>
      <c r="AX177" s="574"/>
      <c r="AY177" s="571"/>
    </row>
    <row r="178" spans="4:51" s="35" customFormat="1" ht="9.9499999999999993" customHeight="1" x14ac:dyDescent="0.15">
      <c r="D178" s="570"/>
      <c r="E178" s="571"/>
      <c r="F178" s="50"/>
      <c r="G178" s="668"/>
      <c r="H178" s="668"/>
      <c r="I178" s="668"/>
      <c r="J178" s="668"/>
      <c r="K178" s="668"/>
      <c r="L178" s="668"/>
      <c r="M178" s="668"/>
      <c r="N178" s="668"/>
      <c r="O178" s="668"/>
      <c r="P178" s="668"/>
      <c r="Q178" s="669"/>
      <c r="R178" s="570"/>
      <c r="S178" s="562"/>
      <c r="T178" s="562"/>
      <c r="U178" s="574"/>
      <c r="V178" s="562"/>
      <c r="W178" s="574"/>
      <c r="X178" s="621"/>
      <c r="Y178" s="563"/>
      <c r="Z178" s="619"/>
      <c r="AA178" s="620"/>
      <c r="AB178" s="47"/>
      <c r="AC178" s="668"/>
      <c r="AD178" s="668"/>
      <c r="AE178" s="668"/>
      <c r="AF178" s="668"/>
      <c r="AG178" s="668"/>
      <c r="AH178" s="668"/>
      <c r="AI178" s="668"/>
      <c r="AJ178" s="668"/>
      <c r="AK178" s="669"/>
      <c r="AL178" s="622"/>
      <c r="AM178" s="621"/>
      <c r="AN178" s="621"/>
      <c r="AO178" s="621"/>
      <c r="AP178" s="623"/>
      <c r="AQ178" s="621"/>
      <c r="AR178" s="621"/>
      <c r="AS178" s="623"/>
      <c r="AT178" s="621"/>
      <c r="AU178" s="621"/>
      <c r="AV178" s="624"/>
      <c r="AW178" s="622"/>
      <c r="AX178" s="623"/>
      <c r="AY178" s="624"/>
    </row>
    <row r="179" spans="4:51" s="35" customFormat="1" ht="14.1" customHeight="1" x14ac:dyDescent="0.15">
      <c r="D179" s="570"/>
      <c r="E179" s="571"/>
      <c r="F179" s="50"/>
      <c r="G179" s="59"/>
      <c r="H179" s="670" t="s">
        <v>181</v>
      </c>
      <c r="I179" s="671"/>
      <c r="J179" s="671"/>
      <c r="K179" s="671"/>
      <c r="L179" s="671"/>
      <c r="M179" s="671"/>
      <c r="N179" s="671"/>
      <c r="O179" s="671"/>
      <c r="P179" s="639" t="s">
        <v>177</v>
      </c>
      <c r="Q179" s="640"/>
      <c r="R179" s="57" t="s">
        <v>174</v>
      </c>
      <c r="S179" s="641"/>
      <c r="T179" s="641"/>
      <c r="U179" s="210" t="s">
        <v>170</v>
      </c>
      <c r="V179" s="210"/>
      <c r="W179" s="58" t="s">
        <v>169</v>
      </c>
      <c r="X179" s="58"/>
      <c r="Y179" s="210" t="s">
        <v>168</v>
      </c>
      <c r="Z179" s="57"/>
      <c r="AA179" s="56" t="s">
        <v>170</v>
      </c>
      <c r="AB179" s="47"/>
      <c r="AC179" s="71" t="s">
        <v>192</v>
      </c>
      <c r="AD179" s="674" t="s">
        <v>191</v>
      </c>
      <c r="AE179" s="675"/>
      <c r="AF179" s="675"/>
      <c r="AG179" s="675"/>
      <c r="AH179" s="675"/>
      <c r="AI179" s="675"/>
      <c r="AJ179" s="639" t="s">
        <v>177</v>
      </c>
      <c r="AK179" s="640"/>
      <c r="AL179" s="196" t="s">
        <v>174</v>
      </c>
      <c r="AM179" s="562"/>
      <c r="AN179" s="562"/>
      <c r="AO179" s="562"/>
      <c r="AP179" s="200" t="s">
        <v>170</v>
      </c>
      <c r="AQ179" s="562"/>
      <c r="AR179" s="562"/>
      <c r="AS179" s="200" t="s">
        <v>169</v>
      </c>
      <c r="AT179" s="562"/>
      <c r="AU179" s="562"/>
      <c r="AV179" s="197" t="s">
        <v>168</v>
      </c>
      <c r="AW179" s="50"/>
      <c r="AY179" s="45" t="s">
        <v>170</v>
      </c>
    </row>
    <row r="180" spans="4:51" s="35" customFormat="1" ht="14.1" customHeight="1" x14ac:dyDescent="0.15">
      <c r="D180" s="570"/>
      <c r="E180" s="571"/>
      <c r="F180" s="50"/>
      <c r="G180" s="55"/>
      <c r="H180" s="672"/>
      <c r="I180" s="673"/>
      <c r="J180" s="673"/>
      <c r="K180" s="673"/>
      <c r="L180" s="673"/>
      <c r="M180" s="673"/>
      <c r="N180" s="673"/>
      <c r="O180" s="673"/>
      <c r="P180" s="644" t="s">
        <v>173</v>
      </c>
      <c r="Q180" s="645"/>
      <c r="R180" s="208" t="s">
        <v>172</v>
      </c>
      <c r="S180" s="621"/>
      <c r="T180" s="621"/>
      <c r="U180" s="209" t="s">
        <v>170</v>
      </c>
      <c r="V180" s="209"/>
      <c r="W180" s="52" t="s">
        <v>169</v>
      </c>
      <c r="X180" s="52"/>
      <c r="Y180" s="209" t="s">
        <v>168</v>
      </c>
      <c r="Z180" s="619"/>
      <c r="AA180" s="620"/>
      <c r="AB180" s="47"/>
      <c r="AC180" s="70"/>
      <c r="AD180" s="676"/>
      <c r="AE180" s="677"/>
      <c r="AF180" s="677"/>
      <c r="AG180" s="677"/>
      <c r="AH180" s="677"/>
      <c r="AI180" s="677"/>
      <c r="AJ180" s="644" t="s">
        <v>188</v>
      </c>
      <c r="AK180" s="645"/>
      <c r="AL180" s="213" t="s">
        <v>171</v>
      </c>
      <c r="AM180" s="621"/>
      <c r="AN180" s="621"/>
      <c r="AO180" s="621"/>
      <c r="AP180" s="211" t="s">
        <v>170</v>
      </c>
      <c r="AQ180" s="621"/>
      <c r="AR180" s="621"/>
      <c r="AS180" s="211" t="s">
        <v>169</v>
      </c>
      <c r="AT180" s="621"/>
      <c r="AU180" s="621"/>
      <c r="AV180" s="212" t="s">
        <v>168</v>
      </c>
      <c r="AW180" s="622"/>
      <c r="AX180" s="623"/>
      <c r="AY180" s="624"/>
    </row>
    <row r="181" spans="4:51" s="35" customFormat="1" ht="14.1" customHeight="1" x14ac:dyDescent="0.15">
      <c r="D181" s="570"/>
      <c r="E181" s="571"/>
      <c r="F181" s="50"/>
      <c r="G181" s="49"/>
      <c r="H181" s="625" t="s">
        <v>178</v>
      </c>
      <c r="I181" s="626"/>
      <c r="J181" s="626"/>
      <c r="K181" s="626"/>
      <c r="L181" s="626"/>
      <c r="M181" s="626"/>
      <c r="N181" s="626"/>
      <c r="O181" s="626"/>
      <c r="P181" s="629" t="s">
        <v>177</v>
      </c>
      <c r="Q181" s="630"/>
      <c r="R181" s="191" t="s">
        <v>174</v>
      </c>
      <c r="S181" s="562"/>
      <c r="T181" s="562"/>
      <c r="U181" s="192" t="s">
        <v>170</v>
      </c>
      <c r="V181" s="192"/>
      <c r="W181" s="38" t="s">
        <v>169</v>
      </c>
      <c r="X181" s="38"/>
      <c r="Y181" s="192" t="s">
        <v>168</v>
      </c>
      <c r="Z181" s="191"/>
      <c r="AA181" s="48" t="s">
        <v>170</v>
      </c>
      <c r="AB181" s="47"/>
      <c r="AC181" s="51" t="s">
        <v>190</v>
      </c>
      <c r="AD181" s="658" t="s">
        <v>189</v>
      </c>
      <c r="AE181" s="659"/>
      <c r="AF181" s="659"/>
      <c r="AG181" s="659"/>
      <c r="AH181" s="659"/>
      <c r="AI181" s="659"/>
      <c r="AJ181" s="629" t="s">
        <v>177</v>
      </c>
      <c r="AK181" s="630"/>
      <c r="AL181" s="196" t="s">
        <v>174</v>
      </c>
      <c r="AM181" s="562"/>
      <c r="AN181" s="562"/>
      <c r="AO181" s="562"/>
      <c r="AP181" s="200" t="s">
        <v>170</v>
      </c>
      <c r="AQ181" s="562"/>
      <c r="AR181" s="562"/>
      <c r="AS181" s="200" t="s">
        <v>169</v>
      </c>
      <c r="AT181" s="562"/>
      <c r="AU181" s="562"/>
      <c r="AV181" s="197" t="s">
        <v>168</v>
      </c>
      <c r="AW181" s="50"/>
      <c r="AY181" s="45" t="s">
        <v>170</v>
      </c>
    </row>
    <row r="182" spans="4:51" s="35" customFormat="1" ht="14.1" customHeight="1" x14ac:dyDescent="0.15">
      <c r="D182" s="570"/>
      <c r="E182" s="571"/>
      <c r="F182" s="44"/>
      <c r="G182" s="43"/>
      <c r="H182" s="627"/>
      <c r="I182" s="628"/>
      <c r="J182" s="628"/>
      <c r="K182" s="628"/>
      <c r="L182" s="628"/>
      <c r="M182" s="628"/>
      <c r="N182" s="628"/>
      <c r="O182" s="628"/>
      <c r="P182" s="616" t="s">
        <v>173</v>
      </c>
      <c r="Q182" s="617"/>
      <c r="R182" s="193" t="s">
        <v>172</v>
      </c>
      <c r="S182" s="565"/>
      <c r="T182" s="565"/>
      <c r="U182" s="194" t="s">
        <v>170</v>
      </c>
      <c r="V182" s="194"/>
      <c r="W182" s="41" t="s">
        <v>169</v>
      </c>
      <c r="X182" s="41"/>
      <c r="Y182" s="194" t="s">
        <v>168</v>
      </c>
      <c r="Z182" s="564"/>
      <c r="AA182" s="618"/>
      <c r="AB182" s="40"/>
      <c r="AC182" s="39"/>
      <c r="AD182" s="660"/>
      <c r="AE182" s="661"/>
      <c r="AF182" s="661"/>
      <c r="AG182" s="661"/>
      <c r="AH182" s="661"/>
      <c r="AI182" s="661"/>
      <c r="AJ182" s="616" t="s">
        <v>188</v>
      </c>
      <c r="AK182" s="617"/>
      <c r="AL182" s="198" t="s">
        <v>171</v>
      </c>
      <c r="AM182" s="565"/>
      <c r="AN182" s="565"/>
      <c r="AO182" s="565"/>
      <c r="AP182" s="201" t="s">
        <v>170</v>
      </c>
      <c r="AQ182" s="565"/>
      <c r="AR182" s="565"/>
      <c r="AS182" s="201" t="s">
        <v>169</v>
      </c>
      <c r="AT182" s="565"/>
      <c r="AU182" s="565"/>
      <c r="AV182" s="199" t="s">
        <v>168</v>
      </c>
      <c r="AW182" s="572"/>
      <c r="AX182" s="575"/>
      <c r="AY182" s="573"/>
    </row>
    <row r="183" spans="4:51" s="35" customFormat="1" ht="9.9499999999999993" customHeight="1" x14ac:dyDescent="0.15">
      <c r="D183" s="570"/>
      <c r="E183" s="571"/>
      <c r="F183" s="69" t="s">
        <v>187</v>
      </c>
      <c r="G183" s="647" t="s">
        <v>186</v>
      </c>
      <c r="H183" s="647"/>
      <c r="I183" s="647"/>
      <c r="J183" s="647"/>
      <c r="K183" s="647"/>
      <c r="L183" s="647"/>
      <c r="M183" s="647"/>
      <c r="N183" s="647"/>
      <c r="O183" s="647"/>
      <c r="P183" s="647"/>
      <c r="Q183" s="648"/>
      <c r="R183" s="68" t="s">
        <v>174</v>
      </c>
      <c r="S183" s="651"/>
      <c r="T183" s="651"/>
      <c r="U183" s="67" t="s">
        <v>170</v>
      </c>
      <c r="V183" s="214"/>
      <c r="W183" s="66" t="s">
        <v>185</v>
      </c>
      <c r="X183" s="65"/>
      <c r="Y183" s="65" t="s">
        <v>168</v>
      </c>
      <c r="Z183" s="195"/>
      <c r="AA183" s="64" t="s">
        <v>170</v>
      </c>
      <c r="AB183" s="63" t="s">
        <v>184</v>
      </c>
      <c r="AC183" s="652" t="s">
        <v>183</v>
      </c>
      <c r="AD183" s="652"/>
      <c r="AE183" s="652"/>
      <c r="AF183" s="652"/>
      <c r="AG183" s="652"/>
      <c r="AH183" s="652"/>
      <c r="AI183" s="652"/>
      <c r="AJ183" s="652"/>
      <c r="AK183" s="653"/>
      <c r="AL183" s="62" t="s">
        <v>174</v>
      </c>
      <c r="AM183" s="656"/>
      <c r="AN183" s="656"/>
      <c r="AO183" s="656"/>
      <c r="AP183" s="61" t="s">
        <v>170</v>
      </c>
      <c r="AQ183" s="656"/>
      <c r="AR183" s="656"/>
      <c r="AS183" s="61" t="s">
        <v>169</v>
      </c>
      <c r="AT183" s="656"/>
      <c r="AU183" s="656"/>
      <c r="AV183" s="60" t="s">
        <v>168</v>
      </c>
      <c r="AW183" s="50"/>
      <c r="AY183" s="45" t="s">
        <v>170</v>
      </c>
    </row>
    <row r="184" spans="4:51" s="35" customFormat="1" ht="9.9499999999999993" customHeight="1" x14ac:dyDescent="0.15">
      <c r="D184" s="570"/>
      <c r="E184" s="571"/>
      <c r="F184" s="50"/>
      <c r="G184" s="649"/>
      <c r="H184" s="649"/>
      <c r="I184" s="649"/>
      <c r="J184" s="649"/>
      <c r="K184" s="649"/>
      <c r="L184" s="649"/>
      <c r="M184" s="649"/>
      <c r="N184" s="649"/>
      <c r="O184" s="649"/>
      <c r="P184" s="649"/>
      <c r="Q184" s="650"/>
      <c r="R184" s="570" t="s">
        <v>171</v>
      </c>
      <c r="S184" s="657"/>
      <c r="T184" s="657"/>
      <c r="U184" s="574" t="s">
        <v>170</v>
      </c>
      <c r="V184" s="562"/>
      <c r="W184" s="574" t="s">
        <v>182</v>
      </c>
      <c r="X184" s="562"/>
      <c r="Y184" s="563" t="s">
        <v>168</v>
      </c>
      <c r="Z184" s="561"/>
      <c r="AA184" s="646"/>
      <c r="AB184" s="47"/>
      <c r="AC184" s="654"/>
      <c r="AD184" s="654"/>
      <c r="AE184" s="654"/>
      <c r="AF184" s="654"/>
      <c r="AG184" s="654"/>
      <c r="AH184" s="654"/>
      <c r="AI184" s="654"/>
      <c r="AJ184" s="654"/>
      <c r="AK184" s="655"/>
      <c r="AL184" s="570" t="s">
        <v>171</v>
      </c>
      <c r="AM184" s="562"/>
      <c r="AN184" s="562"/>
      <c r="AO184" s="562"/>
      <c r="AP184" s="574" t="s">
        <v>170</v>
      </c>
      <c r="AQ184" s="562"/>
      <c r="AR184" s="562"/>
      <c r="AS184" s="574" t="s">
        <v>169</v>
      </c>
      <c r="AT184" s="562"/>
      <c r="AU184" s="562"/>
      <c r="AV184" s="571" t="s">
        <v>168</v>
      </c>
      <c r="AW184" s="570"/>
      <c r="AX184" s="574"/>
      <c r="AY184" s="571"/>
    </row>
    <row r="185" spans="4:51" s="35" customFormat="1" ht="9.9499999999999993" customHeight="1" x14ac:dyDescent="0.15">
      <c r="D185" s="570"/>
      <c r="E185" s="571"/>
      <c r="F185" s="50"/>
      <c r="G185" s="649"/>
      <c r="H185" s="649"/>
      <c r="I185" s="649"/>
      <c r="J185" s="649"/>
      <c r="K185" s="649"/>
      <c r="L185" s="649"/>
      <c r="M185" s="649"/>
      <c r="N185" s="649"/>
      <c r="O185" s="649"/>
      <c r="P185" s="649"/>
      <c r="Q185" s="650"/>
      <c r="R185" s="570"/>
      <c r="S185" s="657"/>
      <c r="T185" s="657"/>
      <c r="U185" s="574"/>
      <c r="V185" s="562"/>
      <c r="W185" s="574"/>
      <c r="X185" s="621"/>
      <c r="Y185" s="563"/>
      <c r="Z185" s="619"/>
      <c r="AA185" s="620"/>
      <c r="AB185" s="47"/>
      <c r="AC185" s="654"/>
      <c r="AD185" s="654"/>
      <c r="AE185" s="654"/>
      <c r="AF185" s="654"/>
      <c r="AG185" s="654"/>
      <c r="AH185" s="654"/>
      <c r="AI185" s="654"/>
      <c r="AJ185" s="654"/>
      <c r="AK185" s="655"/>
      <c r="AL185" s="622"/>
      <c r="AM185" s="621"/>
      <c r="AN185" s="621"/>
      <c r="AO185" s="621"/>
      <c r="AP185" s="623"/>
      <c r="AQ185" s="621"/>
      <c r="AR185" s="621"/>
      <c r="AS185" s="623"/>
      <c r="AT185" s="621"/>
      <c r="AU185" s="621"/>
      <c r="AV185" s="624"/>
      <c r="AW185" s="622"/>
      <c r="AX185" s="623"/>
      <c r="AY185" s="624"/>
    </row>
    <row r="186" spans="4:51" s="35" customFormat="1" ht="14.1" customHeight="1" x14ac:dyDescent="0.15">
      <c r="D186" s="570"/>
      <c r="E186" s="571"/>
      <c r="F186" s="50"/>
      <c r="G186" s="59"/>
      <c r="H186" s="635" t="s">
        <v>181</v>
      </c>
      <c r="I186" s="636"/>
      <c r="J186" s="636"/>
      <c r="K186" s="636"/>
      <c r="L186" s="636"/>
      <c r="M186" s="636"/>
      <c r="N186" s="636"/>
      <c r="O186" s="636"/>
      <c r="P186" s="639" t="s">
        <v>177</v>
      </c>
      <c r="Q186" s="640"/>
      <c r="R186" s="57" t="s">
        <v>174</v>
      </c>
      <c r="S186" s="641"/>
      <c r="T186" s="641"/>
      <c r="U186" s="210" t="s">
        <v>170</v>
      </c>
      <c r="V186" s="210"/>
      <c r="W186" s="58" t="s">
        <v>169</v>
      </c>
      <c r="X186" s="58"/>
      <c r="Y186" s="210" t="s">
        <v>168</v>
      </c>
      <c r="Z186" s="57"/>
      <c r="AA186" s="56" t="s">
        <v>170</v>
      </c>
      <c r="AB186" s="47"/>
      <c r="AC186" s="46" t="s">
        <v>180</v>
      </c>
      <c r="AD186" s="631" t="s">
        <v>179</v>
      </c>
      <c r="AE186" s="631"/>
      <c r="AF186" s="631"/>
      <c r="AG186" s="631"/>
      <c r="AH186" s="631"/>
      <c r="AI186" s="631"/>
      <c r="AJ186" s="631"/>
      <c r="AK186" s="632"/>
      <c r="AL186" s="196" t="s">
        <v>174</v>
      </c>
      <c r="AM186" s="562"/>
      <c r="AN186" s="562"/>
      <c r="AO186" s="562"/>
      <c r="AP186" s="200" t="s">
        <v>170</v>
      </c>
      <c r="AQ186" s="562"/>
      <c r="AR186" s="562"/>
      <c r="AS186" s="200" t="s">
        <v>169</v>
      </c>
      <c r="AT186" s="562"/>
      <c r="AU186" s="562"/>
      <c r="AV186" s="197" t="s">
        <v>168</v>
      </c>
      <c r="AW186" s="50"/>
      <c r="AY186" s="45" t="s">
        <v>170</v>
      </c>
    </row>
    <row r="187" spans="4:51" s="35" customFormat="1" ht="14.1" customHeight="1" x14ac:dyDescent="0.15">
      <c r="D187" s="570"/>
      <c r="E187" s="571"/>
      <c r="F187" s="50"/>
      <c r="G187" s="55"/>
      <c r="H187" s="637"/>
      <c r="I187" s="638"/>
      <c r="J187" s="638"/>
      <c r="K187" s="638"/>
      <c r="L187" s="638"/>
      <c r="M187" s="638"/>
      <c r="N187" s="638"/>
      <c r="O187" s="638"/>
      <c r="P187" s="644" t="s">
        <v>173</v>
      </c>
      <c r="Q187" s="645"/>
      <c r="R187" s="208" t="s">
        <v>172</v>
      </c>
      <c r="S187" s="621"/>
      <c r="T187" s="621"/>
      <c r="U187" s="209" t="s">
        <v>170</v>
      </c>
      <c r="V187" s="209"/>
      <c r="W187" s="52" t="s">
        <v>169</v>
      </c>
      <c r="X187" s="52"/>
      <c r="Y187" s="209" t="s">
        <v>168</v>
      </c>
      <c r="Z187" s="619"/>
      <c r="AA187" s="620"/>
      <c r="AB187" s="47"/>
      <c r="AC187" s="51"/>
      <c r="AD187" s="642"/>
      <c r="AE187" s="642"/>
      <c r="AF187" s="642"/>
      <c r="AG187" s="642"/>
      <c r="AH187" s="642"/>
      <c r="AI187" s="642"/>
      <c r="AJ187" s="642"/>
      <c r="AK187" s="643"/>
      <c r="AL187" s="213" t="s">
        <v>171</v>
      </c>
      <c r="AM187" s="621"/>
      <c r="AN187" s="621"/>
      <c r="AO187" s="621"/>
      <c r="AP187" s="211" t="s">
        <v>170</v>
      </c>
      <c r="AQ187" s="621"/>
      <c r="AR187" s="621"/>
      <c r="AS187" s="211" t="s">
        <v>169</v>
      </c>
      <c r="AT187" s="621"/>
      <c r="AU187" s="621"/>
      <c r="AV187" s="212" t="s">
        <v>168</v>
      </c>
      <c r="AW187" s="622"/>
      <c r="AX187" s="623"/>
      <c r="AY187" s="624"/>
    </row>
    <row r="188" spans="4:51" s="35" customFormat="1" ht="14.1" customHeight="1" x14ac:dyDescent="0.15">
      <c r="D188" s="570"/>
      <c r="E188" s="571"/>
      <c r="F188" s="50"/>
      <c r="G188" s="49"/>
      <c r="H188" s="625" t="s">
        <v>178</v>
      </c>
      <c r="I188" s="626"/>
      <c r="J188" s="626"/>
      <c r="K188" s="626"/>
      <c r="L188" s="626"/>
      <c r="M188" s="626"/>
      <c r="N188" s="626"/>
      <c r="O188" s="626"/>
      <c r="P188" s="629" t="s">
        <v>177</v>
      </c>
      <c r="Q188" s="630"/>
      <c r="R188" s="191" t="s">
        <v>174</v>
      </c>
      <c r="S188" s="562"/>
      <c r="T188" s="562"/>
      <c r="U188" s="192" t="s">
        <v>170</v>
      </c>
      <c r="V188" s="192"/>
      <c r="W188" s="38" t="s">
        <v>169</v>
      </c>
      <c r="X188" s="38"/>
      <c r="Y188" s="192" t="s">
        <v>168</v>
      </c>
      <c r="Z188" s="191"/>
      <c r="AA188" s="48" t="s">
        <v>170</v>
      </c>
      <c r="AB188" s="47"/>
      <c r="AC188" s="46" t="s">
        <v>176</v>
      </c>
      <c r="AD188" s="631" t="s">
        <v>175</v>
      </c>
      <c r="AE188" s="631"/>
      <c r="AF188" s="631"/>
      <c r="AG188" s="631"/>
      <c r="AH188" s="631"/>
      <c r="AI188" s="631"/>
      <c r="AJ188" s="631"/>
      <c r="AK188" s="632"/>
      <c r="AL188" s="196" t="s">
        <v>174</v>
      </c>
      <c r="AM188" s="562"/>
      <c r="AN188" s="562"/>
      <c r="AO188" s="562"/>
      <c r="AP188" s="200" t="s">
        <v>170</v>
      </c>
      <c r="AQ188" s="562"/>
      <c r="AR188" s="562"/>
      <c r="AS188" s="200" t="s">
        <v>169</v>
      </c>
      <c r="AT188" s="562"/>
      <c r="AU188" s="562"/>
      <c r="AV188" s="197" t="s">
        <v>168</v>
      </c>
      <c r="AY188" s="45" t="s">
        <v>170</v>
      </c>
    </row>
    <row r="189" spans="4:51" s="35" customFormat="1" ht="14.1" customHeight="1" x14ac:dyDescent="0.15">
      <c r="D189" s="572"/>
      <c r="E189" s="573"/>
      <c r="F189" s="44"/>
      <c r="G189" s="43"/>
      <c r="H189" s="627"/>
      <c r="I189" s="628"/>
      <c r="J189" s="628"/>
      <c r="K189" s="628"/>
      <c r="L189" s="628"/>
      <c r="M189" s="628"/>
      <c r="N189" s="628"/>
      <c r="O189" s="628"/>
      <c r="P189" s="616" t="s">
        <v>173</v>
      </c>
      <c r="Q189" s="617"/>
      <c r="R189" s="193" t="s">
        <v>172</v>
      </c>
      <c r="S189" s="565"/>
      <c r="T189" s="565"/>
      <c r="U189" s="194" t="s">
        <v>170</v>
      </c>
      <c r="V189" s="194"/>
      <c r="W189" s="41" t="s">
        <v>169</v>
      </c>
      <c r="X189" s="41"/>
      <c r="Y189" s="194" t="s">
        <v>168</v>
      </c>
      <c r="Z189" s="564"/>
      <c r="AA189" s="618"/>
      <c r="AB189" s="40"/>
      <c r="AC189" s="39"/>
      <c r="AD189" s="633"/>
      <c r="AE189" s="633"/>
      <c r="AF189" s="633"/>
      <c r="AG189" s="633"/>
      <c r="AH189" s="633"/>
      <c r="AI189" s="633"/>
      <c r="AJ189" s="633"/>
      <c r="AK189" s="634"/>
      <c r="AL189" s="198" t="s">
        <v>171</v>
      </c>
      <c r="AM189" s="565"/>
      <c r="AN189" s="565"/>
      <c r="AO189" s="565"/>
      <c r="AP189" s="201" t="s">
        <v>170</v>
      </c>
      <c r="AQ189" s="565"/>
      <c r="AR189" s="565"/>
      <c r="AS189" s="201" t="s">
        <v>169</v>
      </c>
      <c r="AT189" s="565"/>
      <c r="AU189" s="565"/>
      <c r="AV189" s="199" t="s">
        <v>168</v>
      </c>
      <c r="AW189" s="572"/>
      <c r="AX189" s="575"/>
      <c r="AY189" s="573"/>
    </row>
    <row r="190" spans="4:51" s="35" customFormat="1" ht="7.5" customHeight="1" x14ac:dyDescent="0.15"/>
    <row r="191" spans="4:51" s="35" customFormat="1" ht="10.5" x14ac:dyDescent="0.15">
      <c r="D191" s="567" t="s">
        <v>167</v>
      </c>
      <c r="E191" s="568"/>
      <c r="F191" s="606" t="s">
        <v>166</v>
      </c>
      <c r="G191" s="606"/>
      <c r="H191" s="606"/>
      <c r="I191" s="606"/>
      <c r="J191" s="606"/>
      <c r="K191" s="606"/>
      <c r="L191" s="606"/>
      <c r="M191" s="606"/>
      <c r="N191" s="606"/>
      <c r="O191" s="606"/>
      <c r="P191" s="606"/>
      <c r="Q191" s="606"/>
      <c r="R191" s="606"/>
      <c r="S191" s="606"/>
      <c r="T191" s="606"/>
      <c r="U191" s="606"/>
      <c r="V191" s="606"/>
      <c r="W191" s="606"/>
      <c r="X191" s="606"/>
      <c r="Y191" s="606"/>
      <c r="Z191" s="606"/>
      <c r="AA191" s="606"/>
      <c r="AB191" s="606"/>
      <c r="AC191" s="606"/>
      <c r="AD191" s="606"/>
      <c r="AE191" s="606"/>
      <c r="AF191" s="606"/>
      <c r="AG191" s="606"/>
      <c r="AH191" s="606"/>
      <c r="AI191" s="606"/>
      <c r="AJ191" s="606"/>
      <c r="AK191" s="606"/>
      <c r="AL191" s="606"/>
      <c r="AM191" s="606"/>
      <c r="AN191" s="606"/>
      <c r="AO191" s="606"/>
      <c r="AP191" s="606"/>
      <c r="AQ191" s="606"/>
      <c r="AR191" s="606"/>
      <c r="AS191" s="606"/>
      <c r="AT191" s="606"/>
      <c r="AU191" s="606"/>
      <c r="AV191" s="606"/>
      <c r="AW191" s="606"/>
      <c r="AX191" s="606"/>
      <c r="AY191" s="606"/>
    </row>
    <row r="192" spans="4:51" s="35" customFormat="1" ht="9.9499999999999993" customHeight="1" x14ac:dyDescent="0.15">
      <c r="D192" s="570"/>
      <c r="E192" s="574"/>
      <c r="F192" s="607" t="s">
        <v>165</v>
      </c>
      <c r="G192" s="608"/>
      <c r="H192" s="609"/>
      <c r="I192" s="613" t="s">
        <v>164</v>
      </c>
      <c r="J192" s="614"/>
      <c r="K192" s="614"/>
      <c r="L192" s="614"/>
      <c r="M192" s="615"/>
      <c r="N192" s="570" t="s">
        <v>163</v>
      </c>
      <c r="O192" s="574"/>
      <c r="P192" s="574"/>
      <c r="Q192" s="574"/>
      <c r="R192" s="574"/>
      <c r="S192" s="574"/>
      <c r="T192" s="571"/>
      <c r="U192" s="570" t="s">
        <v>162</v>
      </c>
      <c r="V192" s="574"/>
      <c r="W192" s="574"/>
      <c r="X192" s="574"/>
      <c r="Y192" s="571"/>
      <c r="Z192" s="572" t="s">
        <v>161</v>
      </c>
      <c r="AA192" s="575"/>
      <c r="AB192" s="575"/>
      <c r="AC192" s="575"/>
      <c r="AD192" s="575"/>
      <c r="AE192" s="575"/>
      <c r="AF192" s="575"/>
      <c r="AG192" s="573"/>
      <c r="AH192" s="579" t="s">
        <v>160</v>
      </c>
      <c r="AI192" s="580"/>
      <c r="AJ192" s="580"/>
      <c r="AK192" s="581"/>
      <c r="AL192" s="580" t="s">
        <v>159</v>
      </c>
      <c r="AM192" s="581"/>
      <c r="AN192" s="602" t="s">
        <v>158</v>
      </c>
      <c r="AO192" s="602"/>
      <c r="AP192" s="602"/>
      <c r="AQ192" s="602"/>
      <c r="AR192" s="602"/>
      <c r="AS192" s="602"/>
      <c r="AT192" s="602"/>
      <c r="AU192" s="602"/>
      <c r="AV192" s="602"/>
      <c r="AW192" s="602"/>
      <c r="AX192" s="602"/>
      <c r="AY192" s="602"/>
    </row>
    <row r="193" spans="1:52" s="35" customFormat="1" ht="9.9499999999999993" customHeight="1" x14ac:dyDescent="0.15">
      <c r="D193" s="570"/>
      <c r="E193" s="574"/>
      <c r="F193" s="607"/>
      <c r="G193" s="608"/>
      <c r="H193" s="609"/>
      <c r="I193" s="613"/>
      <c r="J193" s="614"/>
      <c r="K193" s="614"/>
      <c r="L193" s="614"/>
      <c r="M193" s="615"/>
      <c r="N193" s="570"/>
      <c r="O193" s="574"/>
      <c r="P193" s="574"/>
      <c r="Q193" s="574"/>
      <c r="R193" s="574"/>
      <c r="S193" s="574"/>
      <c r="T193" s="571"/>
      <c r="U193" s="570" t="s">
        <v>157</v>
      </c>
      <c r="V193" s="574"/>
      <c r="W193" s="574"/>
      <c r="X193" s="574"/>
      <c r="Y193" s="571"/>
      <c r="Z193" s="603" t="s">
        <v>156</v>
      </c>
      <c r="AA193" s="604"/>
      <c r="AB193" s="604"/>
      <c r="AC193" s="605"/>
      <c r="AD193" s="603" t="s">
        <v>155</v>
      </c>
      <c r="AE193" s="604"/>
      <c r="AF193" s="604"/>
      <c r="AG193" s="605"/>
      <c r="AH193" s="579"/>
      <c r="AI193" s="580"/>
      <c r="AJ193" s="580"/>
      <c r="AK193" s="581"/>
      <c r="AL193" s="580"/>
      <c r="AM193" s="581"/>
      <c r="AN193" s="602"/>
      <c r="AO193" s="602"/>
      <c r="AP193" s="602"/>
      <c r="AQ193" s="602"/>
      <c r="AR193" s="602"/>
      <c r="AS193" s="602"/>
      <c r="AT193" s="602"/>
      <c r="AU193" s="602"/>
      <c r="AV193" s="602"/>
      <c r="AW193" s="602"/>
      <c r="AX193" s="602"/>
      <c r="AY193" s="602"/>
    </row>
    <row r="194" spans="1:52" s="35" customFormat="1" ht="9.9499999999999993" customHeight="1" x14ac:dyDescent="0.15">
      <c r="D194" s="570"/>
      <c r="E194" s="574"/>
      <c r="F194" s="610"/>
      <c r="G194" s="611"/>
      <c r="H194" s="612"/>
      <c r="I194" s="613"/>
      <c r="J194" s="614"/>
      <c r="K194" s="614"/>
      <c r="L194" s="614"/>
      <c r="M194" s="615"/>
      <c r="N194" s="572" t="s">
        <v>154</v>
      </c>
      <c r="O194" s="575"/>
      <c r="P194" s="575"/>
      <c r="Q194" s="575"/>
      <c r="R194" s="575"/>
      <c r="S194" s="575"/>
      <c r="T194" s="573"/>
      <c r="U194" s="572" t="s">
        <v>154</v>
      </c>
      <c r="V194" s="575"/>
      <c r="W194" s="575"/>
      <c r="X194" s="575"/>
      <c r="Y194" s="573"/>
      <c r="Z194" s="572" t="s">
        <v>154</v>
      </c>
      <c r="AA194" s="575"/>
      <c r="AB194" s="575"/>
      <c r="AC194" s="573"/>
      <c r="AD194" s="572" t="s">
        <v>154</v>
      </c>
      <c r="AE194" s="575"/>
      <c r="AF194" s="575"/>
      <c r="AG194" s="573"/>
      <c r="AH194" s="579"/>
      <c r="AI194" s="580"/>
      <c r="AJ194" s="580"/>
      <c r="AK194" s="581"/>
      <c r="AL194" s="580"/>
      <c r="AM194" s="581"/>
      <c r="AN194" s="602"/>
      <c r="AO194" s="602"/>
      <c r="AP194" s="602"/>
      <c r="AQ194" s="602"/>
      <c r="AR194" s="602"/>
      <c r="AS194" s="602"/>
      <c r="AT194" s="602"/>
      <c r="AU194" s="602"/>
      <c r="AV194" s="602"/>
      <c r="AW194" s="602"/>
      <c r="AX194" s="602"/>
      <c r="AY194" s="602"/>
    </row>
    <row r="195" spans="1:52" s="35" customFormat="1" ht="9.9499999999999993" customHeight="1" x14ac:dyDescent="0.15">
      <c r="D195" s="570"/>
      <c r="E195" s="574"/>
      <c r="F195" s="598" t="s">
        <v>153</v>
      </c>
      <c r="G195" s="567" t="s">
        <v>146</v>
      </c>
      <c r="H195" s="568"/>
      <c r="I195" s="558"/>
      <c r="J195" s="585" t="s">
        <v>148</v>
      </c>
      <c r="K195" s="559"/>
      <c r="L195" s="588" t="s">
        <v>148</v>
      </c>
      <c r="M195" s="560"/>
      <c r="N195" s="589"/>
      <c r="O195" s="590"/>
      <c r="P195" s="590"/>
      <c r="Q195" s="590"/>
      <c r="R195" s="590"/>
      <c r="S195" s="590"/>
      <c r="T195" s="591"/>
      <c r="U195" s="549"/>
      <c r="V195" s="550"/>
      <c r="W195" s="550"/>
      <c r="X195" s="550"/>
      <c r="Y195" s="551"/>
      <c r="Z195" s="549"/>
      <c r="AA195" s="550"/>
      <c r="AB195" s="550"/>
      <c r="AC195" s="551"/>
      <c r="AD195" s="549"/>
      <c r="AE195" s="550"/>
      <c r="AF195" s="550"/>
      <c r="AG195" s="551"/>
      <c r="AH195" s="558" t="s">
        <v>147</v>
      </c>
      <c r="AI195" s="559"/>
      <c r="AJ195" s="559"/>
      <c r="AK195" s="560"/>
      <c r="AL195" s="567" t="s">
        <v>146</v>
      </c>
      <c r="AM195" s="568"/>
      <c r="AN195" s="601"/>
      <c r="AO195" s="601"/>
      <c r="AP195" s="601"/>
      <c r="AQ195" s="601"/>
      <c r="AR195" s="601"/>
      <c r="AS195" s="601"/>
      <c r="AT195" s="601"/>
      <c r="AU195" s="601"/>
      <c r="AV195" s="601"/>
      <c r="AW195" s="601"/>
      <c r="AX195" s="601"/>
      <c r="AY195" s="601"/>
    </row>
    <row r="196" spans="1:52" s="35" customFormat="1" ht="3.75" customHeight="1" x14ac:dyDescent="0.15">
      <c r="D196" s="570"/>
      <c r="E196" s="574"/>
      <c r="F196" s="599"/>
      <c r="G196" s="570"/>
      <c r="H196" s="571"/>
      <c r="I196" s="561"/>
      <c r="J196" s="586"/>
      <c r="K196" s="562"/>
      <c r="L196" s="574"/>
      <c r="M196" s="563"/>
      <c r="N196" s="592"/>
      <c r="O196" s="593"/>
      <c r="P196" s="593"/>
      <c r="Q196" s="593"/>
      <c r="R196" s="593"/>
      <c r="S196" s="593"/>
      <c r="T196" s="594"/>
      <c r="U196" s="552"/>
      <c r="V196" s="553"/>
      <c r="W196" s="553"/>
      <c r="X196" s="553"/>
      <c r="Y196" s="554"/>
      <c r="Z196" s="552"/>
      <c r="AA196" s="553"/>
      <c r="AB196" s="553"/>
      <c r="AC196" s="554"/>
      <c r="AD196" s="552"/>
      <c r="AE196" s="553"/>
      <c r="AF196" s="553"/>
      <c r="AG196" s="554"/>
      <c r="AH196" s="561"/>
      <c r="AI196" s="562"/>
      <c r="AJ196" s="562"/>
      <c r="AK196" s="563"/>
      <c r="AL196" s="570"/>
      <c r="AM196" s="571"/>
      <c r="AN196" s="601"/>
      <c r="AO196" s="601"/>
      <c r="AP196" s="601"/>
      <c r="AQ196" s="601"/>
      <c r="AR196" s="601"/>
      <c r="AS196" s="601"/>
      <c r="AT196" s="601"/>
      <c r="AU196" s="601"/>
      <c r="AV196" s="601"/>
      <c r="AW196" s="601"/>
      <c r="AX196" s="601"/>
      <c r="AY196" s="601"/>
    </row>
    <row r="197" spans="1:52" s="35" customFormat="1" ht="9.9499999999999993" customHeight="1" x14ac:dyDescent="0.15">
      <c r="D197" s="570"/>
      <c r="E197" s="574"/>
      <c r="F197" s="599"/>
      <c r="G197" s="572"/>
      <c r="H197" s="573"/>
      <c r="I197" s="564"/>
      <c r="J197" s="587"/>
      <c r="K197" s="565"/>
      <c r="L197" s="575"/>
      <c r="M197" s="566"/>
      <c r="N197" s="595"/>
      <c r="O197" s="596"/>
      <c r="P197" s="596"/>
      <c r="Q197" s="596"/>
      <c r="R197" s="596"/>
      <c r="S197" s="596"/>
      <c r="T197" s="597"/>
      <c r="U197" s="555"/>
      <c r="V197" s="556"/>
      <c r="W197" s="556"/>
      <c r="X197" s="556"/>
      <c r="Y197" s="557"/>
      <c r="Z197" s="555"/>
      <c r="AA197" s="556"/>
      <c r="AB197" s="556"/>
      <c r="AC197" s="557"/>
      <c r="AD197" s="555"/>
      <c r="AE197" s="556"/>
      <c r="AF197" s="556"/>
      <c r="AG197" s="557"/>
      <c r="AH197" s="564"/>
      <c r="AI197" s="565"/>
      <c r="AJ197" s="565"/>
      <c r="AK197" s="566"/>
      <c r="AL197" s="572" t="s">
        <v>145</v>
      </c>
      <c r="AM197" s="573"/>
      <c r="AN197" s="601"/>
      <c r="AO197" s="601"/>
      <c r="AP197" s="601"/>
      <c r="AQ197" s="601"/>
      <c r="AR197" s="601"/>
      <c r="AS197" s="601"/>
      <c r="AT197" s="601"/>
      <c r="AU197" s="601"/>
      <c r="AV197" s="601"/>
      <c r="AW197" s="601"/>
      <c r="AX197" s="601"/>
      <c r="AY197" s="601"/>
    </row>
    <row r="198" spans="1:52" s="35" customFormat="1" ht="9.9499999999999993" customHeight="1" x14ac:dyDescent="0.15">
      <c r="D198" s="570"/>
      <c r="E198" s="574"/>
      <c r="F198" s="599"/>
      <c r="G198" s="580" t="s">
        <v>152</v>
      </c>
      <c r="H198" s="581"/>
      <c r="I198" s="558"/>
      <c r="J198" s="585" t="s">
        <v>148</v>
      </c>
      <c r="K198" s="559"/>
      <c r="L198" s="588" t="s">
        <v>148</v>
      </c>
      <c r="M198" s="560"/>
      <c r="N198" s="589"/>
      <c r="O198" s="590"/>
      <c r="P198" s="590"/>
      <c r="Q198" s="590"/>
      <c r="R198" s="590"/>
      <c r="S198" s="590"/>
      <c r="T198" s="591"/>
      <c r="U198" s="549"/>
      <c r="V198" s="550"/>
      <c r="W198" s="550"/>
      <c r="X198" s="550"/>
      <c r="Y198" s="551"/>
      <c r="Z198" s="549"/>
      <c r="AA198" s="550"/>
      <c r="AB198" s="550"/>
      <c r="AC198" s="551"/>
      <c r="AD198" s="549"/>
      <c r="AE198" s="550"/>
      <c r="AF198" s="550"/>
      <c r="AG198" s="551"/>
      <c r="AH198" s="558" t="s">
        <v>147</v>
      </c>
      <c r="AI198" s="559"/>
      <c r="AJ198" s="559"/>
      <c r="AK198" s="560"/>
      <c r="AL198" s="567" t="s">
        <v>146</v>
      </c>
      <c r="AM198" s="568"/>
      <c r="AN198" s="569"/>
      <c r="AO198" s="569"/>
      <c r="AP198" s="569"/>
      <c r="AQ198" s="569"/>
      <c r="AR198" s="569"/>
      <c r="AS198" s="569"/>
      <c r="AT198" s="569"/>
      <c r="AU198" s="569"/>
      <c r="AV198" s="569"/>
      <c r="AW198" s="569"/>
      <c r="AX198" s="569"/>
      <c r="AY198" s="569"/>
    </row>
    <row r="199" spans="1:52" s="35" customFormat="1" ht="3.75" customHeight="1" x14ac:dyDescent="0.15">
      <c r="D199" s="570"/>
      <c r="E199" s="574"/>
      <c r="F199" s="599"/>
      <c r="G199" s="202"/>
      <c r="H199" s="203"/>
      <c r="I199" s="561"/>
      <c r="J199" s="586"/>
      <c r="K199" s="562"/>
      <c r="L199" s="574"/>
      <c r="M199" s="563"/>
      <c r="N199" s="592"/>
      <c r="O199" s="593"/>
      <c r="P199" s="593"/>
      <c r="Q199" s="593"/>
      <c r="R199" s="593"/>
      <c r="S199" s="593"/>
      <c r="T199" s="594"/>
      <c r="U199" s="552"/>
      <c r="V199" s="553"/>
      <c r="W199" s="553"/>
      <c r="X199" s="553"/>
      <c r="Y199" s="554"/>
      <c r="Z199" s="552"/>
      <c r="AA199" s="553"/>
      <c r="AB199" s="553"/>
      <c r="AC199" s="554"/>
      <c r="AD199" s="552"/>
      <c r="AE199" s="553"/>
      <c r="AF199" s="553"/>
      <c r="AG199" s="554"/>
      <c r="AH199" s="561"/>
      <c r="AI199" s="562"/>
      <c r="AJ199" s="562"/>
      <c r="AK199" s="563"/>
      <c r="AL199" s="570"/>
      <c r="AM199" s="571"/>
      <c r="AN199" s="569"/>
      <c r="AO199" s="569"/>
      <c r="AP199" s="569"/>
      <c r="AQ199" s="569"/>
      <c r="AR199" s="569"/>
      <c r="AS199" s="569"/>
      <c r="AT199" s="569"/>
      <c r="AU199" s="569"/>
      <c r="AV199" s="569"/>
      <c r="AW199" s="569"/>
      <c r="AX199" s="569"/>
      <c r="AY199" s="569"/>
    </row>
    <row r="200" spans="1:52" s="35" customFormat="1" ht="9.9499999999999993" customHeight="1" x14ac:dyDescent="0.15">
      <c r="D200" s="570"/>
      <c r="E200" s="574"/>
      <c r="F200" s="599"/>
      <c r="G200" s="583" t="s">
        <v>151</v>
      </c>
      <c r="H200" s="584"/>
      <c r="I200" s="564"/>
      <c r="J200" s="587"/>
      <c r="K200" s="565"/>
      <c r="L200" s="575"/>
      <c r="M200" s="566"/>
      <c r="N200" s="595"/>
      <c r="O200" s="596"/>
      <c r="P200" s="596"/>
      <c r="Q200" s="596"/>
      <c r="R200" s="596"/>
      <c r="S200" s="596"/>
      <c r="T200" s="597"/>
      <c r="U200" s="555"/>
      <c r="V200" s="556"/>
      <c r="W200" s="556"/>
      <c r="X200" s="556"/>
      <c r="Y200" s="557"/>
      <c r="Z200" s="555"/>
      <c r="AA200" s="556"/>
      <c r="AB200" s="556"/>
      <c r="AC200" s="557"/>
      <c r="AD200" s="555"/>
      <c r="AE200" s="556"/>
      <c r="AF200" s="556"/>
      <c r="AG200" s="557"/>
      <c r="AH200" s="564"/>
      <c r="AI200" s="565"/>
      <c r="AJ200" s="565"/>
      <c r="AK200" s="566"/>
      <c r="AL200" s="572" t="s">
        <v>145</v>
      </c>
      <c r="AM200" s="573"/>
      <c r="AN200" s="569"/>
      <c r="AO200" s="569"/>
      <c r="AP200" s="569"/>
      <c r="AQ200" s="569"/>
      <c r="AR200" s="569"/>
      <c r="AS200" s="569"/>
      <c r="AT200" s="569"/>
      <c r="AU200" s="569"/>
      <c r="AV200" s="569"/>
      <c r="AW200" s="569"/>
      <c r="AX200" s="569"/>
      <c r="AY200" s="569"/>
    </row>
    <row r="201" spans="1:52" s="35" customFormat="1" ht="9.9499999999999993" customHeight="1" x14ac:dyDescent="0.15">
      <c r="D201" s="570"/>
      <c r="E201" s="574"/>
      <c r="F201" s="599"/>
      <c r="G201" s="567" t="s">
        <v>150</v>
      </c>
      <c r="H201" s="568"/>
      <c r="I201" s="558"/>
      <c r="J201" s="585" t="s">
        <v>148</v>
      </c>
      <c r="K201" s="559"/>
      <c r="L201" s="588" t="s">
        <v>148</v>
      </c>
      <c r="M201" s="560"/>
      <c r="N201" s="589"/>
      <c r="O201" s="590"/>
      <c r="P201" s="590"/>
      <c r="Q201" s="590"/>
      <c r="R201" s="590"/>
      <c r="S201" s="590"/>
      <c r="T201" s="591"/>
      <c r="U201" s="549"/>
      <c r="V201" s="550"/>
      <c r="W201" s="550"/>
      <c r="X201" s="550"/>
      <c r="Y201" s="551"/>
      <c r="Z201" s="549"/>
      <c r="AA201" s="550"/>
      <c r="AB201" s="550"/>
      <c r="AC201" s="551"/>
      <c r="AD201" s="549"/>
      <c r="AE201" s="550"/>
      <c r="AF201" s="550"/>
      <c r="AG201" s="551"/>
      <c r="AH201" s="558" t="s">
        <v>147</v>
      </c>
      <c r="AI201" s="559"/>
      <c r="AJ201" s="559"/>
      <c r="AK201" s="560"/>
      <c r="AL201" s="567" t="s">
        <v>146</v>
      </c>
      <c r="AM201" s="568"/>
      <c r="AN201" s="569"/>
      <c r="AO201" s="569"/>
      <c r="AP201" s="569"/>
      <c r="AQ201" s="569"/>
      <c r="AR201" s="569"/>
      <c r="AS201" s="569"/>
      <c r="AT201" s="569"/>
      <c r="AU201" s="569"/>
      <c r="AV201" s="569"/>
      <c r="AW201" s="569"/>
      <c r="AX201" s="569"/>
      <c r="AY201" s="569"/>
    </row>
    <row r="202" spans="1:52" s="35" customFormat="1" ht="3.75" customHeight="1" x14ac:dyDescent="0.15">
      <c r="D202" s="570"/>
      <c r="E202" s="574"/>
      <c r="F202" s="599"/>
      <c r="G202" s="570"/>
      <c r="H202" s="571"/>
      <c r="I202" s="561"/>
      <c r="J202" s="586"/>
      <c r="K202" s="562"/>
      <c r="L202" s="574"/>
      <c r="M202" s="563"/>
      <c r="N202" s="592"/>
      <c r="O202" s="593"/>
      <c r="P202" s="593"/>
      <c r="Q202" s="593"/>
      <c r="R202" s="593"/>
      <c r="S202" s="593"/>
      <c r="T202" s="594"/>
      <c r="U202" s="552"/>
      <c r="V202" s="553"/>
      <c r="W202" s="553"/>
      <c r="X202" s="553"/>
      <c r="Y202" s="554"/>
      <c r="Z202" s="552"/>
      <c r="AA202" s="553"/>
      <c r="AB202" s="553"/>
      <c r="AC202" s="554"/>
      <c r="AD202" s="552"/>
      <c r="AE202" s="553"/>
      <c r="AF202" s="553"/>
      <c r="AG202" s="554"/>
      <c r="AH202" s="561"/>
      <c r="AI202" s="562"/>
      <c r="AJ202" s="562"/>
      <c r="AK202" s="563"/>
      <c r="AL202" s="570"/>
      <c r="AM202" s="571"/>
      <c r="AN202" s="569"/>
      <c r="AO202" s="569"/>
      <c r="AP202" s="569"/>
      <c r="AQ202" s="569"/>
      <c r="AR202" s="569"/>
      <c r="AS202" s="569"/>
      <c r="AT202" s="569"/>
      <c r="AU202" s="569"/>
      <c r="AV202" s="569"/>
      <c r="AW202" s="569"/>
      <c r="AX202" s="569"/>
      <c r="AY202" s="569"/>
    </row>
    <row r="203" spans="1:52" s="35" customFormat="1" ht="9.9499999999999993" customHeight="1" x14ac:dyDescent="0.15">
      <c r="D203" s="570"/>
      <c r="E203" s="574"/>
      <c r="F203" s="600"/>
      <c r="G203" s="572"/>
      <c r="H203" s="573"/>
      <c r="I203" s="564"/>
      <c r="J203" s="587"/>
      <c r="K203" s="565"/>
      <c r="L203" s="575"/>
      <c r="M203" s="566"/>
      <c r="N203" s="595"/>
      <c r="O203" s="596"/>
      <c r="P203" s="596"/>
      <c r="Q203" s="596"/>
      <c r="R203" s="596"/>
      <c r="S203" s="596"/>
      <c r="T203" s="597"/>
      <c r="U203" s="555"/>
      <c r="V203" s="556"/>
      <c r="W203" s="556"/>
      <c r="X203" s="556"/>
      <c r="Y203" s="557"/>
      <c r="Z203" s="555"/>
      <c r="AA203" s="556"/>
      <c r="AB203" s="556"/>
      <c r="AC203" s="557"/>
      <c r="AD203" s="555"/>
      <c r="AE203" s="556"/>
      <c r="AF203" s="556"/>
      <c r="AG203" s="557"/>
      <c r="AH203" s="564"/>
      <c r="AI203" s="565"/>
      <c r="AJ203" s="565"/>
      <c r="AK203" s="566"/>
      <c r="AL203" s="572" t="s">
        <v>145</v>
      </c>
      <c r="AM203" s="573"/>
      <c r="AN203" s="569"/>
      <c r="AO203" s="569"/>
      <c r="AP203" s="569"/>
      <c r="AQ203" s="569"/>
      <c r="AR203" s="569"/>
      <c r="AS203" s="569"/>
      <c r="AT203" s="569"/>
      <c r="AU203" s="569"/>
      <c r="AV203" s="569"/>
      <c r="AW203" s="569"/>
      <c r="AX203" s="569"/>
      <c r="AY203" s="569"/>
    </row>
    <row r="204" spans="1:52" s="35" customFormat="1" ht="9.9499999999999993" customHeight="1" x14ac:dyDescent="0.15">
      <c r="D204" s="570"/>
      <c r="E204" s="574"/>
      <c r="F204" s="576" t="s">
        <v>149</v>
      </c>
      <c r="G204" s="577"/>
      <c r="H204" s="578"/>
      <c r="I204" s="558"/>
      <c r="J204" s="585" t="s">
        <v>148</v>
      </c>
      <c r="K204" s="559"/>
      <c r="L204" s="588" t="s">
        <v>148</v>
      </c>
      <c r="M204" s="560"/>
      <c r="N204" s="589"/>
      <c r="O204" s="590"/>
      <c r="P204" s="590"/>
      <c r="Q204" s="590"/>
      <c r="R204" s="590"/>
      <c r="S204" s="590"/>
      <c r="T204" s="591"/>
      <c r="U204" s="549"/>
      <c r="V204" s="550"/>
      <c r="W204" s="550"/>
      <c r="X204" s="550"/>
      <c r="Y204" s="551"/>
      <c r="Z204" s="549"/>
      <c r="AA204" s="550"/>
      <c r="AB204" s="550"/>
      <c r="AC204" s="551"/>
      <c r="AD204" s="549"/>
      <c r="AE204" s="550"/>
      <c r="AF204" s="550"/>
      <c r="AG204" s="551"/>
      <c r="AH204" s="558" t="s">
        <v>147</v>
      </c>
      <c r="AI204" s="559"/>
      <c r="AJ204" s="559"/>
      <c r="AK204" s="560"/>
      <c r="AL204" s="567" t="s">
        <v>146</v>
      </c>
      <c r="AM204" s="568"/>
      <c r="AN204" s="569"/>
      <c r="AO204" s="569"/>
      <c r="AP204" s="569"/>
      <c r="AQ204" s="569"/>
      <c r="AR204" s="569"/>
      <c r="AS204" s="569"/>
      <c r="AT204" s="569"/>
      <c r="AU204" s="569"/>
      <c r="AV204" s="569"/>
      <c r="AW204" s="569"/>
      <c r="AX204" s="569"/>
      <c r="AY204" s="569"/>
    </row>
    <row r="205" spans="1:52" s="35" customFormat="1" ht="3.75" customHeight="1" x14ac:dyDescent="0.15">
      <c r="D205" s="570"/>
      <c r="E205" s="574"/>
      <c r="F205" s="579"/>
      <c r="G205" s="580"/>
      <c r="H205" s="581"/>
      <c r="I205" s="561"/>
      <c r="J205" s="586"/>
      <c r="K205" s="562"/>
      <c r="L205" s="574"/>
      <c r="M205" s="563"/>
      <c r="N205" s="592"/>
      <c r="O205" s="593"/>
      <c r="P205" s="593"/>
      <c r="Q205" s="593"/>
      <c r="R205" s="593"/>
      <c r="S205" s="593"/>
      <c r="T205" s="594"/>
      <c r="U205" s="552"/>
      <c r="V205" s="553"/>
      <c r="W205" s="553"/>
      <c r="X205" s="553"/>
      <c r="Y205" s="554"/>
      <c r="Z205" s="552"/>
      <c r="AA205" s="553"/>
      <c r="AB205" s="553"/>
      <c r="AC205" s="554"/>
      <c r="AD205" s="552"/>
      <c r="AE205" s="553"/>
      <c r="AF205" s="553"/>
      <c r="AG205" s="554"/>
      <c r="AH205" s="561"/>
      <c r="AI205" s="562"/>
      <c r="AJ205" s="562"/>
      <c r="AK205" s="563"/>
      <c r="AL205" s="570"/>
      <c r="AM205" s="571"/>
      <c r="AN205" s="569"/>
      <c r="AO205" s="569"/>
      <c r="AP205" s="569"/>
      <c r="AQ205" s="569"/>
      <c r="AR205" s="569"/>
      <c r="AS205" s="569"/>
      <c r="AT205" s="569"/>
      <c r="AU205" s="569"/>
      <c r="AV205" s="569"/>
      <c r="AW205" s="569"/>
      <c r="AX205" s="569"/>
      <c r="AY205" s="569"/>
    </row>
    <row r="206" spans="1:52" s="35" customFormat="1" ht="9.9499999999999993" customHeight="1" x14ac:dyDescent="0.15">
      <c r="D206" s="572"/>
      <c r="E206" s="575"/>
      <c r="F206" s="582"/>
      <c r="G206" s="583"/>
      <c r="H206" s="584"/>
      <c r="I206" s="564"/>
      <c r="J206" s="587"/>
      <c r="K206" s="565"/>
      <c r="L206" s="575"/>
      <c r="M206" s="566"/>
      <c r="N206" s="595"/>
      <c r="O206" s="596"/>
      <c r="P206" s="596"/>
      <c r="Q206" s="596"/>
      <c r="R206" s="596"/>
      <c r="S206" s="596"/>
      <c r="T206" s="597"/>
      <c r="U206" s="555"/>
      <c r="V206" s="556"/>
      <c r="W206" s="556"/>
      <c r="X206" s="556"/>
      <c r="Y206" s="557"/>
      <c r="Z206" s="555"/>
      <c r="AA206" s="556"/>
      <c r="AB206" s="556"/>
      <c r="AC206" s="557"/>
      <c r="AD206" s="555"/>
      <c r="AE206" s="556"/>
      <c r="AF206" s="556"/>
      <c r="AG206" s="557"/>
      <c r="AH206" s="564"/>
      <c r="AI206" s="565"/>
      <c r="AJ206" s="565"/>
      <c r="AK206" s="566"/>
      <c r="AL206" s="572" t="s">
        <v>145</v>
      </c>
      <c r="AM206" s="573"/>
      <c r="AN206" s="569"/>
      <c r="AO206" s="569"/>
      <c r="AP206" s="569"/>
      <c r="AQ206" s="569"/>
      <c r="AR206" s="569"/>
      <c r="AS206" s="569"/>
      <c r="AT206" s="569"/>
      <c r="AU206" s="569"/>
      <c r="AV206" s="569"/>
      <c r="AW206" s="569"/>
      <c r="AX206" s="569"/>
      <c r="AY206" s="569"/>
    </row>
    <row r="207" spans="1:52" s="35" customFormat="1" ht="9.9499999999999993" customHeight="1" x14ac:dyDescent="0.15">
      <c r="D207" s="217" t="s">
        <v>144</v>
      </c>
      <c r="E207" s="200"/>
      <c r="F207" s="202"/>
      <c r="G207" s="202"/>
      <c r="H207" s="202"/>
      <c r="I207" s="192"/>
      <c r="J207" s="200"/>
      <c r="K207" s="192"/>
      <c r="L207" s="200"/>
      <c r="M207" s="192"/>
      <c r="N207" s="207"/>
      <c r="O207" s="207"/>
      <c r="P207" s="207"/>
      <c r="Q207" s="207"/>
      <c r="R207" s="207"/>
      <c r="S207" s="207"/>
      <c r="T207" s="207"/>
      <c r="U207" s="190"/>
      <c r="V207" s="190"/>
      <c r="W207" s="190"/>
      <c r="X207" s="190"/>
      <c r="Y207" s="190"/>
      <c r="Z207" s="190"/>
      <c r="AA207" s="190"/>
      <c r="AB207" s="190"/>
      <c r="AC207" s="190"/>
      <c r="AD207" s="190"/>
      <c r="AE207" s="190"/>
      <c r="AF207" s="190"/>
      <c r="AG207" s="190"/>
      <c r="AH207" s="192"/>
      <c r="AI207" s="192"/>
      <c r="AJ207" s="192"/>
      <c r="AK207" s="192"/>
      <c r="AL207" s="200"/>
      <c r="AM207" s="200"/>
      <c r="AN207" s="220"/>
      <c r="AO207" s="220"/>
      <c r="AP207" s="220"/>
      <c r="AQ207" s="220"/>
      <c r="AR207" s="220"/>
      <c r="AS207" s="220"/>
      <c r="AT207" s="220"/>
      <c r="AU207" s="220"/>
      <c r="AV207" s="38"/>
      <c r="AW207" s="205"/>
      <c r="AY207" s="205" t="s">
        <v>143</v>
      </c>
    </row>
    <row r="208" spans="1:52" ht="12" customHeight="1" x14ac:dyDescent="0.15">
      <c r="A208" s="548" t="s">
        <v>142</v>
      </c>
      <c r="B208" s="548"/>
      <c r="C208" s="548"/>
      <c r="D208" s="548"/>
      <c r="E208" s="548"/>
      <c r="F208" s="548"/>
      <c r="G208" s="548"/>
      <c r="H208" s="548"/>
      <c r="I208" s="548"/>
      <c r="J208" s="548"/>
      <c r="K208" s="548"/>
      <c r="L208" s="548"/>
      <c r="M208" s="548"/>
      <c r="N208" s="548"/>
      <c r="O208" s="548"/>
      <c r="P208" s="548"/>
      <c r="Q208" s="548"/>
      <c r="R208" s="548"/>
      <c r="S208" s="548"/>
      <c r="T208" s="548"/>
      <c r="U208" s="548"/>
      <c r="V208" s="548"/>
      <c r="W208" s="548"/>
      <c r="X208" s="548"/>
      <c r="Y208" s="548"/>
      <c r="Z208" s="548"/>
      <c r="AA208" s="548"/>
      <c r="AB208" s="548"/>
      <c r="AC208" s="548"/>
      <c r="AD208" s="548"/>
      <c r="AE208" s="548"/>
      <c r="AF208" s="548"/>
      <c r="AG208" s="548"/>
      <c r="AH208" s="548"/>
      <c r="AI208" s="548"/>
      <c r="AJ208" s="548"/>
      <c r="AK208" s="548"/>
      <c r="AL208" s="548"/>
      <c r="AM208" s="548"/>
      <c r="AN208" s="548"/>
      <c r="AO208" s="548"/>
      <c r="AP208" s="548"/>
      <c r="AQ208" s="548"/>
      <c r="AR208" s="548"/>
      <c r="AS208" s="548"/>
      <c r="AT208" s="548"/>
      <c r="AU208" s="548"/>
      <c r="AV208" s="548"/>
      <c r="AW208" s="548"/>
      <c r="AX208" s="548"/>
      <c r="AY208" s="548"/>
      <c r="AZ208" s="548"/>
    </row>
    <row r="209" spans="1:52" ht="12" customHeight="1" x14ac:dyDescent="0.15">
      <c r="A209" s="548"/>
      <c r="B209" s="548"/>
      <c r="C209" s="548"/>
      <c r="D209" s="548"/>
      <c r="E209" s="548"/>
      <c r="F209" s="548"/>
      <c r="G209" s="548"/>
      <c r="H209" s="548"/>
      <c r="I209" s="548"/>
      <c r="J209" s="548"/>
      <c r="K209" s="548"/>
      <c r="L209" s="548"/>
      <c r="M209" s="548"/>
      <c r="N209" s="548"/>
      <c r="O209" s="548"/>
      <c r="P209" s="548"/>
      <c r="Q209" s="548"/>
      <c r="R209" s="548"/>
      <c r="S209" s="548"/>
      <c r="T209" s="548"/>
      <c r="U209" s="548"/>
      <c r="V209" s="548"/>
      <c r="W209" s="548"/>
      <c r="X209" s="548"/>
      <c r="Y209" s="548"/>
      <c r="Z209" s="548"/>
      <c r="AA209" s="548"/>
      <c r="AB209" s="548"/>
      <c r="AC209" s="548"/>
      <c r="AD209" s="548"/>
      <c r="AE209" s="548"/>
      <c r="AF209" s="548"/>
      <c r="AG209" s="548"/>
      <c r="AH209" s="548"/>
      <c r="AI209" s="548"/>
      <c r="AJ209" s="548"/>
      <c r="AK209" s="548"/>
      <c r="AL209" s="548"/>
      <c r="AM209" s="548"/>
      <c r="AN209" s="548"/>
      <c r="AO209" s="548"/>
      <c r="AP209" s="548"/>
      <c r="AQ209" s="548"/>
      <c r="AR209" s="548"/>
      <c r="AS209" s="548"/>
      <c r="AT209" s="548"/>
      <c r="AU209" s="548"/>
      <c r="AV209" s="548"/>
      <c r="AW209" s="548"/>
      <c r="AX209" s="548"/>
      <c r="AY209" s="548"/>
      <c r="AZ209" s="548"/>
    </row>
    <row r="210" spans="1:52" s="35" customFormat="1" ht="14.45" customHeight="1" x14ac:dyDescent="0.15">
      <c r="A210" s="545" t="s">
        <v>135</v>
      </c>
      <c r="B210" s="545"/>
      <c r="C210" s="36" t="s">
        <v>141</v>
      </c>
      <c r="D210" s="37"/>
      <c r="E210" s="36"/>
      <c r="F210" s="36"/>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row>
    <row r="211" spans="1:52" s="35" customFormat="1" ht="14.45" customHeight="1" x14ac:dyDescent="0.15">
      <c r="C211" s="36" t="s">
        <v>140</v>
      </c>
      <c r="D211" s="36"/>
      <c r="E211" s="36"/>
      <c r="F211" s="36"/>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36"/>
      <c r="AL211" s="36"/>
      <c r="AM211" s="36"/>
      <c r="AN211" s="36"/>
      <c r="AO211" s="36"/>
      <c r="AP211" s="36"/>
      <c r="AQ211" s="36"/>
      <c r="AR211" s="36"/>
      <c r="AS211" s="36"/>
      <c r="AT211" s="36"/>
      <c r="AU211" s="36"/>
    </row>
    <row r="212" spans="1:52" s="35" customFormat="1" ht="14.45" customHeight="1" x14ac:dyDescent="0.15">
      <c r="A212" s="545" t="s">
        <v>132</v>
      </c>
      <c r="B212" s="545"/>
      <c r="C212" s="36" t="s">
        <v>139</v>
      </c>
      <c r="D212" s="36"/>
      <c r="E212" s="36"/>
      <c r="F212" s="36"/>
      <c r="G212" s="36"/>
      <c r="H212" s="36"/>
      <c r="I212" s="36"/>
      <c r="J212" s="36"/>
      <c r="K212" s="36"/>
      <c r="L212" s="36"/>
      <c r="M212" s="36"/>
      <c r="N212" s="36"/>
      <c r="O212" s="36"/>
      <c r="P212" s="36"/>
      <c r="Q212" s="36"/>
      <c r="R212" s="36"/>
      <c r="S212" s="36"/>
      <c r="T212" s="36"/>
      <c r="U212" s="36"/>
      <c r="V212" s="36"/>
      <c r="W212" s="36"/>
      <c r="X212" s="36"/>
      <c r="Y212" s="36"/>
      <c r="Z212" s="36"/>
      <c r="AA212" s="36"/>
      <c r="AB212" s="36"/>
      <c r="AC212" s="36"/>
      <c r="AD212" s="36"/>
      <c r="AE212" s="36"/>
      <c r="AF212" s="36"/>
      <c r="AG212" s="36"/>
      <c r="AH212" s="36"/>
      <c r="AI212" s="36"/>
      <c r="AJ212" s="36"/>
      <c r="AK212" s="36"/>
      <c r="AL212" s="36"/>
      <c r="AM212" s="36"/>
      <c r="AN212" s="36"/>
      <c r="AO212" s="36"/>
      <c r="AP212" s="36"/>
      <c r="AQ212" s="36"/>
      <c r="AR212" s="36"/>
      <c r="AS212" s="36"/>
      <c r="AT212" s="36"/>
      <c r="AU212" s="36"/>
    </row>
    <row r="213" spans="1:52" s="35" customFormat="1" ht="14.45" customHeight="1" x14ac:dyDescent="0.15">
      <c r="A213" s="540" t="s">
        <v>128</v>
      </c>
      <c r="B213" s="540"/>
      <c r="C213" s="36" t="s">
        <v>138</v>
      </c>
      <c r="D213" s="36"/>
      <c r="E213" s="36"/>
      <c r="F213" s="36"/>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6"/>
      <c r="AM213" s="36"/>
      <c r="AN213" s="36"/>
      <c r="AO213" s="36"/>
      <c r="AP213" s="36"/>
      <c r="AQ213" s="36"/>
      <c r="AR213" s="36"/>
      <c r="AS213" s="36"/>
      <c r="AT213" s="36"/>
      <c r="AU213" s="36"/>
    </row>
    <row r="214" spans="1:52" s="35" customFormat="1" ht="14.45" customHeight="1" x14ac:dyDescent="0.15">
      <c r="C214" s="36" t="s">
        <v>137</v>
      </c>
      <c r="D214" s="36"/>
      <c r="E214" s="36"/>
      <c r="F214" s="36"/>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6"/>
      <c r="AM214" s="36"/>
      <c r="AN214" s="36"/>
      <c r="AO214" s="36"/>
      <c r="AP214" s="36"/>
      <c r="AQ214" s="36"/>
      <c r="AR214" s="36"/>
      <c r="AS214" s="36"/>
      <c r="AT214" s="36"/>
      <c r="AU214" s="36"/>
    </row>
    <row r="215" spans="1:52" ht="8.1" customHeight="1" x14ac:dyDescent="0.15"/>
    <row r="216" spans="1:52" ht="12" customHeight="1" x14ac:dyDescent="0.15">
      <c r="A216" s="548" t="s">
        <v>136</v>
      </c>
      <c r="B216" s="548"/>
      <c r="C216" s="548"/>
      <c r="D216" s="548"/>
      <c r="E216" s="548"/>
      <c r="F216" s="548"/>
      <c r="G216" s="548"/>
      <c r="H216" s="548"/>
      <c r="I216" s="548"/>
      <c r="J216" s="548"/>
      <c r="K216" s="548"/>
      <c r="L216" s="548"/>
      <c r="M216" s="548"/>
      <c r="N216" s="548"/>
      <c r="O216" s="548"/>
      <c r="P216" s="548"/>
      <c r="Q216" s="548"/>
      <c r="R216" s="548"/>
      <c r="S216" s="548"/>
      <c r="T216" s="548"/>
      <c r="U216" s="548"/>
      <c r="V216" s="548"/>
      <c r="W216" s="548"/>
      <c r="X216" s="548"/>
      <c r="Y216" s="548"/>
      <c r="Z216" s="548"/>
      <c r="AA216" s="548"/>
      <c r="AB216" s="548"/>
      <c r="AC216" s="548"/>
      <c r="AD216" s="548"/>
      <c r="AE216" s="548"/>
      <c r="AF216" s="548"/>
      <c r="AG216" s="548"/>
      <c r="AH216" s="548"/>
      <c r="AI216" s="548"/>
      <c r="AJ216" s="548"/>
      <c r="AK216" s="548"/>
      <c r="AL216" s="548"/>
      <c r="AM216" s="548"/>
      <c r="AN216" s="548"/>
      <c r="AO216" s="548"/>
      <c r="AP216" s="548"/>
      <c r="AQ216" s="548"/>
      <c r="AR216" s="548"/>
      <c r="AS216" s="548"/>
      <c r="AT216" s="548"/>
      <c r="AU216" s="548"/>
      <c r="AV216" s="548"/>
      <c r="AW216" s="548"/>
      <c r="AX216" s="548"/>
      <c r="AY216" s="548"/>
      <c r="AZ216" s="548"/>
    </row>
    <row r="217" spans="1:52" ht="12" customHeight="1" x14ac:dyDescent="0.15">
      <c r="A217" s="548"/>
      <c r="B217" s="548"/>
      <c r="C217" s="548"/>
      <c r="D217" s="548"/>
      <c r="E217" s="548"/>
      <c r="F217" s="548"/>
      <c r="G217" s="548"/>
      <c r="H217" s="548"/>
      <c r="I217" s="548"/>
      <c r="J217" s="548"/>
      <c r="K217" s="548"/>
      <c r="L217" s="548"/>
      <c r="M217" s="548"/>
      <c r="N217" s="548"/>
      <c r="O217" s="548"/>
      <c r="P217" s="548"/>
      <c r="Q217" s="548"/>
      <c r="R217" s="548"/>
      <c r="S217" s="548"/>
      <c r="T217" s="548"/>
      <c r="U217" s="548"/>
      <c r="V217" s="548"/>
      <c r="W217" s="548"/>
      <c r="X217" s="548"/>
      <c r="Y217" s="548"/>
      <c r="Z217" s="548"/>
      <c r="AA217" s="548"/>
      <c r="AB217" s="548"/>
      <c r="AC217" s="548"/>
      <c r="AD217" s="548"/>
      <c r="AE217" s="548"/>
      <c r="AF217" s="548"/>
      <c r="AG217" s="548"/>
      <c r="AH217" s="548"/>
      <c r="AI217" s="548"/>
      <c r="AJ217" s="548"/>
      <c r="AK217" s="548"/>
      <c r="AL217" s="548"/>
      <c r="AM217" s="548"/>
      <c r="AN217" s="548"/>
      <c r="AO217" s="548"/>
      <c r="AP217" s="548"/>
      <c r="AQ217" s="548"/>
      <c r="AR217" s="548"/>
      <c r="AS217" s="548"/>
      <c r="AT217" s="548"/>
      <c r="AU217" s="548"/>
      <c r="AV217" s="548"/>
      <c r="AW217" s="548"/>
      <c r="AX217" s="548"/>
      <c r="AY217" s="548"/>
      <c r="AZ217" s="548"/>
    </row>
    <row r="218" spans="1:52" ht="8.1" customHeight="1" x14ac:dyDescent="0.15">
      <c r="A218" s="186"/>
      <c r="B218" s="186"/>
      <c r="C218" s="186"/>
      <c r="D218" s="186"/>
      <c r="E218" s="186"/>
      <c r="F218" s="186"/>
      <c r="G218" s="186"/>
      <c r="H218" s="186"/>
      <c r="I218" s="186"/>
      <c r="J218" s="186"/>
      <c r="K218" s="186"/>
      <c r="L218" s="186"/>
      <c r="M218" s="186"/>
      <c r="N218" s="186"/>
      <c r="O218" s="186"/>
      <c r="P218" s="186"/>
      <c r="Q218" s="186"/>
      <c r="R218" s="186"/>
      <c r="S218" s="186"/>
      <c r="T218" s="186"/>
      <c r="U218" s="186"/>
      <c r="V218" s="186"/>
      <c r="W218" s="186"/>
      <c r="X218" s="186"/>
      <c r="Y218" s="186"/>
      <c r="Z218" s="186"/>
      <c r="AA218" s="186"/>
      <c r="AB218" s="186"/>
      <c r="AC218" s="186"/>
      <c r="AD218" s="186"/>
      <c r="AE218" s="186"/>
      <c r="AF218" s="186"/>
      <c r="AG218" s="186"/>
      <c r="AH218" s="186"/>
      <c r="AI218" s="186"/>
      <c r="AJ218" s="186"/>
      <c r="AK218" s="186"/>
      <c r="AL218" s="186"/>
      <c r="AM218" s="186"/>
      <c r="AN218" s="186"/>
      <c r="AO218" s="186"/>
      <c r="AP218" s="186"/>
      <c r="AQ218" s="186"/>
      <c r="AR218" s="186"/>
      <c r="AS218" s="186"/>
      <c r="AT218" s="186"/>
      <c r="AU218" s="186"/>
      <c r="AV218" s="186"/>
      <c r="AW218" s="186"/>
      <c r="AX218" s="186"/>
      <c r="AY218" s="186"/>
      <c r="AZ218" s="186"/>
    </row>
    <row r="219" spans="1:52" s="31" customFormat="1" ht="12" customHeight="1" x14ac:dyDescent="0.15">
      <c r="A219" s="545" t="s">
        <v>135</v>
      </c>
      <c r="B219" s="545"/>
      <c r="C219" s="31" t="s">
        <v>134</v>
      </c>
    </row>
    <row r="220" spans="1:52" s="31" customFormat="1" ht="12" customHeight="1" x14ac:dyDescent="0.15">
      <c r="C220" s="31" t="s">
        <v>133</v>
      </c>
    </row>
    <row r="221" spans="1:52" s="31" customFormat="1" ht="12" customHeight="1" x14ac:dyDescent="0.15">
      <c r="A221" s="545" t="s">
        <v>132</v>
      </c>
      <c r="B221" s="545"/>
      <c r="C221" s="31" t="s">
        <v>131</v>
      </c>
    </row>
    <row r="222" spans="1:52" s="31" customFormat="1" ht="12" customHeight="1" x14ac:dyDescent="0.15">
      <c r="C222" s="31" t="s">
        <v>130</v>
      </c>
    </row>
    <row r="223" spans="1:52" s="31" customFormat="1" ht="12" customHeight="1" x14ac:dyDescent="0.15">
      <c r="C223" s="31" t="s">
        <v>129</v>
      </c>
    </row>
    <row r="224" spans="1:52" s="31" customFormat="1" ht="12" customHeight="1" x14ac:dyDescent="0.15">
      <c r="A224" s="540" t="s">
        <v>128</v>
      </c>
      <c r="B224" s="540"/>
      <c r="C224" s="31" t="s">
        <v>127</v>
      </c>
    </row>
    <row r="225" spans="3:5" s="31" customFormat="1" ht="12" customHeight="1" x14ac:dyDescent="0.15">
      <c r="C225" s="31" t="s">
        <v>61</v>
      </c>
    </row>
    <row r="226" spans="3:5" s="31" customFormat="1" ht="12" customHeight="1" x14ac:dyDescent="0.15">
      <c r="C226" s="31" t="s">
        <v>126</v>
      </c>
    </row>
    <row r="227" spans="3:5" s="31" customFormat="1" ht="12" customHeight="1" x14ac:dyDescent="0.15">
      <c r="C227" s="31" t="s">
        <v>125</v>
      </c>
    </row>
    <row r="228" spans="3:5" s="31" customFormat="1" ht="12" customHeight="1" x14ac:dyDescent="0.15">
      <c r="C228" s="31" t="s">
        <v>124</v>
      </c>
    </row>
    <row r="229" spans="3:5" s="31" customFormat="1" ht="12" customHeight="1" x14ac:dyDescent="0.15">
      <c r="C229" s="546" t="s">
        <v>123</v>
      </c>
      <c r="D229" s="547"/>
      <c r="E229" s="31" t="s">
        <v>122</v>
      </c>
    </row>
    <row r="230" spans="3:5" s="31" customFormat="1" ht="12" customHeight="1" x14ac:dyDescent="0.15">
      <c r="C230" s="189"/>
      <c r="D230" s="189"/>
      <c r="E230" s="31" t="s">
        <v>121</v>
      </c>
    </row>
    <row r="231" spans="3:5" s="31" customFormat="1" ht="12" customHeight="1" x14ac:dyDescent="0.15">
      <c r="C231" s="546" t="s">
        <v>120</v>
      </c>
      <c r="D231" s="547"/>
      <c r="E231" s="31" t="s">
        <v>119</v>
      </c>
    </row>
    <row r="232" spans="3:5" s="31" customFormat="1" ht="12" customHeight="1" x14ac:dyDescent="0.15">
      <c r="C232" s="189"/>
      <c r="D232" s="189"/>
      <c r="E232" s="31" t="s">
        <v>118</v>
      </c>
    </row>
    <row r="233" spans="3:5" s="31" customFormat="1" ht="12" customHeight="1" x14ac:dyDescent="0.15">
      <c r="C233" s="546" t="s">
        <v>117</v>
      </c>
      <c r="D233" s="547"/>
      <c r="E233" s="31" t="s">
        <v>116</v>
      </c>
    </row>
    <row r="234" spans="3:5" s="31" customFormat="1" ht="12" customHeight="1" x14ac:dyDescent="0.15">
      <c r="E234" s="31" t="s">
        <v>115</v>
      </c>
    </row>
    <row r="235" spans="3:5" s="31" customFormat="1" x14ac:dyDescent="0.15">
      <c r="C235" s="31" t="s">
        <v>114</v>
      </c>
    </row>
    <row r="236" spans="3:5" s="31" customFormat="1" ht="11.25" x14ac:dyDescent="0.15">
      <c r="C236" s="31" t="s">
        <v>113</v>
      </c>
    </row>
    <row r="237" spans="3:5" s="31" customFormat="1" ht="12" customHeight="1" x14ac:dyDescent="0.15">
      <c r="C237" s="31" t="s">
        <v>112</v>
      </c>
    </row>
    <row r="238" spans="3:5" s="31" customFormat="1" x14ac:dyDescent="0.15">
      <c r="C238" s="31" t="s">
        <v>111</v>
      </c>
    </row>
    <row r="239" spans="3:5" s="31" customFormat="1" ht="12" customHeight="1" x14ac:dyDescent="0.15">
      <c r="C239" s="31" t="s">
        <v>110</v>
      </c>
    </row>
    <row r="240" spans="3:5" s="31" customFormat="1" ht="12" customHeight="1" x14ac:dyDescent="0.15">
      <c r="C240" s="31" t="s">
        <v>90</v>
      </c>
    </row>
    <row r="241" spans="1:7" s="34" customFormat="1" ht="12" customHeight="1" x14ac:dyDescent="0.15">
      <c r="C241" s="544" t="s">
        <v>109</v>
      </c>
      <c r="D241" s="544"/>
      <c r="E241" s="34" t="s">
        <v>108</v>
      </c>
    </row>
    <row r="242" spans="1:7" s="34" customFormat="1" ht="12" customHeight="1" x14ac:dyDescent="0.15">
      <c r="E242" s="34" t="s">
        <v>107</v>
      </c>
    </row>
    <row r="243" spans="1:7" s="34" customFormat="1" ht="12" customHeight="1" x14ac:dyDescent="0.15">
      <c r="E243" s="34" t="s">
        <v>106</v>
      </c>
    </row>
    <row r="244" spans="1:7" s="34" customFormat="1" ht="12" customHeight="1" x14ac:dyDescent="0.15">
      <c r="E244" s="543" t="s">
        <v>105</v>
      </c>
      <c r="F244" s="544"/>
      <c r="G244" s="34" t="s">
        <v>104</v>
      </c>
    </row>
    <row r="245" spans="1:7" s="34" customFormat="1" ht="12" customHeight="1" x14ac:dyDescent="0.15">
      <c r="E245" s="543" t="s">
        <v>103</v>
      </c>
      <c r="F245" s="544"/>
      <c r="G245" s="34" t="s">
        <v>102</v>
      </c>
    </row>
    <row r="246" spans="1:7" s="34" customFormat="1" ht="12" customHeight="1" x14ac:dyDescent="0.15">
      <c r="E246" s="543" t="s">
        <v>101</v>
      </c>
      <c r="F246" s="544"/>
      <c r="G246" s="34" t="s">
        <v>100</v>
      </c>
    </row>
    <row r="247" spans="1:7" s="34" customFormat="1" ht="12" customHeight="1" x14ac:dyDescent="0.15">
      <c r="C247" s="544">
        <v>2</v>
      </c>
      <c r="D247" s="544"/>
      <c r="E247" s="34" t="s">
        <v>99</v>
      </c>
    </row>
    <row r="248" spans="1:7" s="34" customFormat="1" ht="12" customHeight="1" x14ac:dyDescent="0.15">
      <c r="C248" s="188"/>
      <c r="D248" s="188"/>
      <c r="E248" s="34" t="s">
        <v>98</v>
      </c>
    </row>
    <row r="249" spans="1:7" s="34" customFormat="1" ht="12" customHeight="1" x14ac:dyDescent="0.15">
      <c r="C249" s="188"/>
      <c r="D249" s="188"/>
      <c r="E249" s="34" t="s">
        <v>97</v>
      </c>
    </row>
    <row r="250" spans="1:7" s="34" customFormat="1" ht="12" customHeight="1" x14ac:dyDescent="0.15">
      <c r="C250" s="544">
        <v>3</v>
      </c>
      <c r="D250" s="544"/>
      <c r="E250" s="34" t="s">
        <v>96</v>
      </c>
    </row>
    <row r="251" spans="1:7" s="31" customFormat="1" ht="12" customHeight="1" x14ac:dyDescent="0.15">
      <c r="A251" s="540" t="s">
        <v>95</v>
      </c>
      <c r="B251" s="540"/>
      <c r="C251" s="31" t="s">
        <v>94</v>
      </c>
    </row>
    <row r="252" spans="1:7" s="31" customFormat="1" ht="12" customHeight="1" x14ac:dyDescent="0.15">
      <c r="C252" s="31" t="s">
        <v>93</v>
      </c>
    </row>
    <row r="253" spans="1:7" s="31" customFormat="1" ht="12" customHeight="1" x14ac:dyDescent="0.15">
      <c r="A253" s="540" t="s">
        <v>92</v>
      </c>
      <c r="B253" s="540"/>
      <c r="C253" s="31" t="s">
        <v>91</v>
      </c>
    </row>
    <row r="254" spans="1:7" s="31" customFormat="1" ht="12" customHeight="1" x14ac:dyDescent="0.15">
      <c r="A254" s="32"/>
      <c r="B254" s="32"/>
      <c r="C254" s="31" t="s">
        <v>90</v>
      </c>
    </row>
    <row r="255" spans="1:7" s="31" customFormat="1" ht="12" customHeight="1" x14ac:dyDescent="0.15">
      <c r="A255" s="32"/>
      <c r="B255" s="32"/>
      <c r="C255" s="31" t="s">
        <v>89</v>
      </c>
    </row>
    <row r="256" spans="1:7" s="31" customFormat="1" ht="12" customHeight="1" x14ac:dyDescent="0.15">
      <c r="A256" s="32"/>
      <c r="B256" s="32"/>
      <c r="C256" s="31" t="s">
        <v>88</v>
      </c>
    </row>
    <row r="257" spans="1:38" s="31" customFormat="1" ht="12" customHeight="1" x14ac:dyDescent="0.15">
      <c r="A257" s="32"/>
      <c r="B257" s="32"/>
      <c r="C257" s="31" t="s">
        <v>87</v>
      </c>
    </row>
    <row r="258" spans="1:38" s="31" customFormat="1" ht="12" customHeight="1" x14ac:dyDescent="0.15">
      <c r="A258" s="32"/>
      <c r="B258" s="32"/>
      <c r="C258" s="31" t="s">
        <v>86</v>
      </c>
    </row>
    <row r="259" spans="1:38" s="31" customFormat="1" ht="12" customHeight="1" x14ac:dyDescent="0.15">
      <c r="A259" s="32"/>
      <c r="B259" s="32"/>
      <c r="C259" s="31" t="s">
        <v>85</v>
      </c>
    </row>
    <row r="260" spans="1:38" s="31" customFormat="1" ht="12" customHeight="1" x14ac:dyDescent="0.15">
      <c r="A260" s="32"/>
      <c r="B260" s="32"/>
      <c r="C260" s="31" t="s">
        <v>84</v>
      </c>
    </row>
    <row r="261" spans="1:38" s="31" customFormat="1" ht="12" customHeight="1" x14ac:dyDescent="0.15">
      <c r="A261" s="540" t="s">
        <v>83</v>
      </c>
      <c r="B261" s="540"/>
      <c r="C261" s="31" t="s">
        <v>82</v>
      </c>
    </row>
    <row r="262" spans="1:38" s="31" customFormat="1" ht="12" customHeight="1" x14ac:dyDescent="0.15">
      <c r="C262" s="31" t="s">
        <v>81</v>
      </c>
    </row>
    <row r="263" spans="1:38" s="31" customFormat="1" ht="12" customHeight="1" x14ac:dyDescent="0.15">
      <c r="C263" s="31" t="s">
        <v>80</v>
      </c>
    </row>
    <row r="264" spans="1:38" s="31" customFormat="1" ht="12" customHeight="1" x14ac:dyDescent="0.15">
      <c r="C264" s="31" t="s">
        <v>79</v>
      </c>
    </row>
    <row r="265" spans="1:38" s="31" customFormat="1" ht="12" customHeight="1" x14ac:dyDescent="0.15">
      <c r="C265" s="31" t="s">
        <v>78</v>
      </c>
    </row>
    <row r="266" spans="1:38" s="31" customFormat="1" ht="12" customHeight="1" x14ac:dyDescent="0.15">
      <c r="C266" s="31" t="s">
        <v>77</v>
      </c>
    </row>
    <row r="267" spans="1:38" s="31" customFormat="1" ht="5.0999999999999996" customHeight="1" x14ac:dyDescent="0.15"/>
    <row r="268" spans="1:38" s="31" customFormat="1" ht="16.5" customHeight="1" thickBot="1" x14ac:dyDescent="0.2">
      <c r="D268" s="541" t="s">
        <v>76</v>
      </c>
      <c r="E268" s="541"/>
      <c r="F268" s="541"/>
      <c r="G268" s="541"/>
      <c r="H268" s="541"/>
      <c r="I268" s="541"/>
      <c r="J268" s="541"/>
      <c r="K268" s="541"/>
      <c r="L268" s="541"/>
      <c r="M268" s="541"/>
      <c r="N268" s="541"/>
      <c r="O268" s="541"/>
      <c r="P268" s="541"/>
      <c r="Q268" s="541"/>
      <c r="R268" s="541"/>
      <c r="S268" s="541" t="s">
        <v>75</v>
      </c>
      <c r="T268" s="541"/>
      <c r="U268" s="541"/>
      <c r="V268" s="541"/>
      <c r="W268" s="541"/>
      <c r="X268" s="541"/>
      <c r="Y268" s="541"/>
      <c r="Z268" s="541"/>
      <c r="AA268" s="541"/>
      <c r="AB268" s="541"/>
      <c r="AC268" s="541"/>
      <c r="AD268" s="541"/>
      <c r="AE268" s="541"/>
      <c r="AF268" s="541"/>
      <c r="AG268" s="541"/>
      <c r="AH268" s="541"/>
      <c r="AI268" s="541"/>
      <c r="AJ268" s="541"/>
      <c r="AK268" s="541"/>
      <c r="AL268" s="541"/>
    </row>
    <row r="269" spans="1:38" s="31" customFormat="1" ht="16.5" customHeight="1" thickTop="1" x14ac:dyDescent="0.15">
      <c r="D269" s="542" t="s">
        <v>74</v>
      </c>
      <c r="E269" s="542"/>
      <c r="F269" s="542"/>
      <c r="G269" s="542"/>
      <c r="H269" s="542"/>
      <c r="I269" s="542"/>
      <c r="J269" s="542"/>
      <c r="K269" s="542"/>
      <c r="L269" s="542"/>
      <c r="M269" s="542"/>
      <c r="N269" s="542"/>
      <c r="O269" s="542"/>
      <c r="P269" s="542"/>
      <c r="Q269" s="542"/>
      <c r="R269" s="542"/>
      <c r="S269" s="542" t="s">
        <v>73</v>
      </c>
      <c r="T269" s="542"/>
      <c r="U269" s="542"/>
      <c r="V269" s="542"/>
      <c r="W269" s="542"/>
      <c r="X269" s="542"/>
      <c r="Y269" s="542"/>
      <c r="Z269" s="542"/>
      <c r="AA269" s="542"/>
      <c r="AB269" s="542"/>
      <c r="AC269" s="542"/>
      <c r="AD269" s="542"/>
      <c r="AE269" s="542"/>
      <c r="AF269" s="542"/>
      <c r="AG269" s="542"/>
      <c r="AH269" s="542"/>
      <c r="AI269" s="542"/>
      <c r="AJ269" s="542"/>
      <c r="AK269" s="542"/>
      <c r="AL269" s="542"/>
    </row>
    <row r="270" spans="1:38" s="31" customFormat="1" ht="16.5" customHeight="1" x14ac:dyDescent="0.15">
      <c r="D270" s="539" t="s">
        <v>72</v>
      </c>
      <c r="E270" s="539"/>
      <c r="F270" s="539"/>
      <c r="G270" s="539"/>
      <c r="H270" s="539"/>
      <c r="I270" s="539"/>
      <c r="J270" s="539"/>
      <c r="K270" s="539"/>
      <c r="L270" s="539"/>
      <c r="M270" s="539"/>
      <c r="N270" s="539"/>
      <c r="O270" s="539"/>
      <c r="P270" s="539"/>
      <c r="Q270" s="539"/>
      <c r="R270" s="539"/>
      <c r="S270" s="539" t="s">
        <v>71</v>
      </c>
      <c r="T270" s="539"/>
      <c r="U270" s="539"/>
      <c r="V270" s="539"/>
      <c r="W270" s="539"/>
      <c r="X270" s="539"/>
      <c r="Y270" s="539"/>
      <c r="Z270" s="539"/>
      <c r="AA270" s="539"/>
      <c r="AB270" s="539"/>
      <c r="AC270" s="539"/>
      <c r="AD270" s="539"/>
      <c r="AE270" s="539"/>
      <c r="AF270" s="539"/>
      <c r="AG270" s="539"/>
      <c r="AH270" s="539"/>
      <c r="AI270" s="539"/>
      <c r="AJ270" s="539"/>
      <c r="AK270" s="539"/>
      <c r="AL270" s="539"/>
    </row>
    <row r="271" spans="1:38" s="31" customFormat="1" ht="5.0999999999999996" customHeight="1" x14ac:dyDescent="0.15">
      <c r="D271" s="33"/>
      <c r="E271" s="33"/>
      <c r="F271" s="33"/>
      <c r="G271" s="33"/>
      <c r="H271" s="33"/>
      <c r="I271" s="33"/>
      <c r="J271" s="33"/>
      <c r="K271" s="33"/>
      <c r="L271" s="33"/>
      <c r="M271" s="33"/>
      <c r="N271" s="33"/>
      <c r="O271" s="33"/>
      <c r="P271" s="33"/>
      <c r="Q271" s="33"/>
      <c r="R271" s="33"/>
      <c r="S271" s="33"/>
      <c r="T271" s="33"/>
      <c r="U271" s="33"/>
      <c r="V271" s="33"/>
      <c r="W271" s="33"/>
      <c r="X271" s="33"/>
      <c r="Y271" s="33"/>
      <c r="Z271" s="33"/>
      <c r="AA271" s="33"/>
      <c r="AB271" s="33"/>
      <c r="AC271" s="33"/>
      <c r="AD271" s="33"/>
      <c r="AE271" s="33"/>
      <c r="AF271" s="33"/>
      <c r="AG271" s="33"/>
      <c r="AH271" s="33"/>
      <c r="AI271" s="33"/>
      <c r="AJ271" s="33"/>
      <c r="AK271" s="33"/>
      <c r="AL271" s="33"/>
    </row>
    <row r="272" spans="1:38" s="31" customFormat="1" ht="12" customHeight="1" x14ac:dyDescent="0.15">
      <c r="A272" s="540" t="s">
        <v>70</v>
      </c>
      <c r="B272" s="540"/>
      <c r="C272" s="31" t="s">
        <v>69</v>
      </c>
    </row>
    <row r="273" spans="1:3" s="31" customFormat="1" ht="12" customHeight="1" x14ac:dyDescent="0.15">
      <c r="C273" s="31" t="s">
        <v>68</v>
      </c>
    </row>
    <row r="274" spans="1:3" s="31" customFormat="1" ht="12" customHeight="1" x14ac:dyDescent="0.15">
      <c r="C274" s="31" t="s">
        <v>67</v>
      </c>
    </row>
    <row r="275" spans="1:3" s="31" customFormat="1" ht="12" customHeight="1" x14ac:dyDescent="0.15">
      <c r="A275" s="540" t="s">
        <v>66</v>
      </c>
      <c r="B275" s="540"/>
      <c r="C275" s="31" t="s">
        <v>65</v>
      </c>
    </row>
    <row r="276" spans="1:3" s="31" customFormat="1" ht="12" customHeight="1" x14ac:dyDescent="0.15">
      <c r="C276" s="31" t="s">
        <v>64</v>
      </c>
    </row>
    <row r="277" spans="1:3" s="31" customFormat="1" ht="12" customHeight="1" x14ac:dyDescent="0.15">
      <c r="C277" s="31" t="s">
        <v>63</v>
      </c>
    </row>
    <row r="278" spans="1:3" s="31" customFormat="1" ht="12" customHeight="1" x14ac:dyDescent="0.15">
      <c r="C278" s="31" t="s">
        <v>62</v>
      </c>
    </row>
    <row r="279" spans="1:3" s="31" customFormat="1" ht="12" customHeight="1" x14ac:dyDescent="0.15">
      <c r="C279" s="31" t="s">
        <v>61</v>
      </c>
    </row>
    <row r="280" spans="1:3" s="31" customFormat="1" ht="12" customHeight="1" x14ac:dyDescent="0.15">
      <c r="A280" s="540" t="s">
        <v>60</v>
      </c>
      <c r="B280" s="540"/>
      <c r="C280" s="31" t="s">
        <v>59</v>
      </c>
    </row>
    <row r="281" spans="1:3" s="31" customFormat="1" ht="12" customHeight="1" x14ac:dyDescent="0.15">
      <c r="C281" s="31" t="s">
        <v>58</v>
      </c>
    </row>
    <row r="282" spans="1:3" s="31" customFormat="1" ht="12" customHeight="1" x14ac:dyDescent="0.15">
      <c r="C282" s="31" t="s">
        <v>57</v>
      </c>
    </row>
    <row r="283" spans="1:3" s="31" customFormat="1" ht="12" customHeight="1" x14ac:dyDescent="0.15">
      <c r="A283" s="540">
        <v>10</v>
      </c>
      <c r="B283" s="540"/>
      <c r="C283" s="31" t="s">
        <v>56</v>
      </c>
    </row>
    <row r="284" spans="1:3" s="31" customFormat="1" ht="12" customHeight="1" x14ac:dyDescent="0.15">
      <c r="A284" s="32"/>
      <c r="B284" s="32"/>
      <c r="C284" s="31" t="s">
        <v>55</v>
      </c>
    </row>
    <row r="285" spans="1:3" s="31" customFormat="1" ht="12" customHeight="1" x14ac:dyDescent="0.15">
      <c r="C285" s="31" t="s">
        <v>54</v>
      </c>
    </row>
    <row r="286" spans="1:3" s="31" customFormat="1" ht="12" customHeight="1" x14ac:dyDescent="0.15"/>
    <row r="287" spans="1:3" s="31" customFormat="1" ht="11.25" x14ac:dyDescent="0.15"/>
  </sheetData>
  <sheetProtection password="C6FF" sheet="1" formatCells="0"/>
  <mergeCells count="661">
    <mergeCell ref="A4:AY5"/>
    <mergeCell ref="A9:AY9"/>
    <mergeCell ref="U10:AE10"/>
    <mergeCell ref="B11:P11"/>
    <mergeCell ref="Q11:V11"/>
    <mergeCell ref="Y11:AL11"/>
    <mergeCell ref="AM11:AZ11"/>
    <mergeCell ref="AW1:AZ1"/>
    <mergeCell ref="AM3:AO3"/>
    <mergeCell ref="AP3:AQ3"/>
    <mergeCell ref="AR3:AS3"/>
    <mergeCell ref="AT3:AU3"/>
    <mergeCell ref="AV3:AW3"/>
    <mergeCell ref="AX3:AY3"/>
    <mergeCell ref="AQ12:AR12"/>
    <mergeCell ref="AS12:AT12"/>
    <mergeCell ref="AU12:AV12"/>
    <mergeCell ref="AW12:AX12"/>
    <mergeCell ref="AY12:AZ12"/>
    <mergeCell ref="B12:E12"/>
    <mergeCell ref="F12:H12"/>
    <mergeCell ref="I12:P12"/>
    <mergeCell ref="Q12:V12"/>
    <mergeCell ref="Y12:AL12"/>
    <mergeCell ref="AM12:AN12"/>
    <mergeCell ref="K14:AN14"/>
    <mergeCell ref="K15:L15"/>
    <mergeCell ref="M15:P15"/>
    <mergeCell ref="Q15:R15"/>
    <mergeCell ref="S15:X15"/>
    <mergeCell ref="Y15:Z15"/>
    <mergeCell ref="AA15:AC15"/>
    <mergeCell ref="AE15:AM15"/>
    <mergeCell ref="AO12:AP12"/>
    <mergeCell ref="A20:E22"/>
    <mergeCell ref="F20:AJ22"/>
    <mergeCell ref="A23:E25"/>
    <mergeCell ref="F23:AJ25"/>
    <mergeCell ref="A27:AY27"/>
    <mergeCell ref="V28:AD28"/>
    <mergeCell ref="X17:AA17"/>
    <mergeCell ref="AC17:AF17"/>
    <mergeCell ref="AG17:AJ17"/>
    <mergeCell ref="AK17:AR18"/>
    <mergeCell ref="F18:AJ19"/>
    <mergeCell ref="AK19:AR25"/>
    <mergeCell ref="A17:E19"/>
    <mergeCell ref="G17:I17"/>
    <mergeCell ref="K17:N17"/>
    <mergeCell ref="O17:Q17"/>
    <mergeCell ref="R17:S17"/>
    <mergeCell ref="T17:V17"/>
    <mergeCell ref="AI29:AL29"/>
    <mergeCell ref="AN29:AQ29"/>
    <mergeCell ref="AR29:AZ29"/>
    <mergeCell ref="G30:AZ31"/>
    <mergeCell ref="A32:F34"/>
    <mergeCell ref="G32:AZ34"/>
    <mergeCell ref="A29:F31"/>
    <mergeCell ref="H29:J29"/>
    <mergeCell ref="L29:O29"/>
    <mergeCell ref="P29:AB29"/>
    <mergeCell ref="AC29:AD29"/>
    <mergeCell ref="AE29:AG29"/>
    <mergeCell ref="A35:F37"/>
    <mergeCell ref="G35:T37"/>
    <mergeCell ref="U35:AB37"/>
    <mergeCell ref="AC35:AR37"/>
    <mergeCell ref="AS35:AZ37"/>
    <mergeCell ref="A38:F38"/>
    <mergeCell ref="G38:T38"/>
    <mergeCell ref="U38:AE40"/>
    <mergeCell ref="AF38:AM39"/>
    <mergeCell ref="A39:C39"/>
    <mergeCell ref="D39:F39"/>
    <mergeCell ref="G39:T40"/>
    <mergeCell ref="A40:C40"/>
    <mergeCell ref="D40:F40"/>
    <mergeCell ref="AF40:AM45"/>
    <mergeCell ref="A41:F45"/>
    <mergeCell ref="G41:J42"/>
    <mergeCell ref="K41:AE42"/>
    <mergeCell ref="G43:J45"/>
    <mergeCell ref="K43:AE45"/>
    <mergeCell ref="A51:AZ51"/>
    <mergeCell ref="A52:AY52"/>
    <mergeCell ref="E54:I54"/>
    <mergeCell ref="J54:N54"/>
    <mergeCell ref="O54:S54"/>
    <mergeCell ref="AA54:AF56"/>
    <mergeCell ref="AG54:AJ54"/>
    <mergeCell ref="AK54:AN54"/>
    <mergeCell ref="AO54:AR54"/>
    <mergeCell ref="AS54:AV54"/>
    <mergeCell ref="AW54:AZ54"/>
    <mergeCell ref="E55:F56"/>
    <mergeCell ref="G55:G56"/>
    <mergeCell ref="H55:I56"/>
    <mergeCell ref="J55:K56"/>
    <mergeCell ref="L55:L56"/>
    <mergeCell ref="M55:N56"/>
    <mergeCell ref="O55:S56"/>
    <mergeCell ref="AG55:AJ56"/>
    <mergeCell ref="AK55:AN56"/>
    <mergeCell ref="AO55:AR56"/>
    <mergeCell ref="AS55:AV56"/>
    <mergeCell ref="AW55:AZ56"/>
    <mergeCell ref="E57:F58"/>
    <mergeCell ref="G57:G58"/>
    <mergeCell ref="H57:I58"/>
    <mergeCell ref="J57:K58"/>
    <mergeCell ref="L57:L58"/>
    <mergeCell ref="M57:N58"/>
    <mergeCell ref="O57:S58"/>
    <mergeCell ref="I61:L61"/>
    <mergeCell ref="M61:P61"/>
    <mergeCell ref="Q61:T61"/>
    <mergeCell ref="U61:X61"/>
    <mergeCell ref="AW57:AX58"/>
    <mergeCell ref="AY57:AZ58"/>
    <mergeCell ref="AA59:AF60"/>
    <mergeCell ref="AG59:AK60"/>
    <mergeCell ref="AL59:AM60"/>
    <mergeCell ref="AN59:AP60"/>
    <mergeCell ref="AQ59:AR60"/>
    <mergeCell ref="AS59:AV60"/>
    <mergeCell ref="AW59:AX60"/>
    <mergeCell ref="AY59:AZ60"/>
    <mergeCell ref="AA57:AF58"/>
    <mergeCell ref="AG57:AK58"/>
    <mergeCell ref="AL57:AM58"/>
    <mergeCell ref="AN57:AP58"/>
    <mergeCell ref="AQ57:AR58"/>
    <mergeCell ref="AS57:AV58"/>
    <mergeCell ref="A70:AZ70"/>
    <mergeCell ref="AA74:AD75"/>
    <mergeCell ref="AE74:AR75"/>
    <mergeCell ref="AS74:AT75"/>
    <mergeCell ref="AU74:AW75"/>
    <mergeCell ref="A79:AY79"/>
    <mergeCell ref="AW61:AX62"/>
    <mergeCell ref="AY61:AZ62"/>
    <mergeCell ref="A62:D65"/>
    <mergeCell ref="E62:H65"/>
    <mergeCell ref="I62:L65"/>
    <mergeCell ref="M62:P65"/>
    <mergeCell ref="Q62:T65"/>
    <mergeCell ref="U62:X65"/>
    <mergeCell ref="AA64:AF65"/>
    <mergeCell ref="AG64:AZ65"/>
    <mergeCell ref="AA61:AF62"/>
    <mergeCell ref="AG61:AK62"/>
    <mergeCell ref="AL61:AM62"/>
    <mergeCell ref="AN61:AP62"/>
    <mergeCell ref="AQ61:AR62"/>
    <mergeCell ref="AS61:AV62"/>
    <mergeCell ref="A61:D61"/>
    <mergeCell ref="E61:H61"/>
    <mergeCell ref="C93:S94"/>
    <mergeCell ref="T93:V94"/>
    <mergeCell ref="W93:Y94"/>
    <mergeCell ref="Z93:AB94"/>
    <mergeCell ref="C95:S96"/>
    <mergeCell ref="T95:V96"/>
    <mergeCell ref="W95:Y96"/>
    <mergeCell ref="Z95:AB96"/>
    <mergeCell ref="AS86:AZ86"/>
    <mergeCell ref="A88:AZ88"/>
    <mergeCell ref="A89:AZ89"/>
    <mergeCell ref="C91:S92"/>
    <mergeCell ref="T91:V92"/>
    <mergeCell ref="W91:Y92"/>
    <mergeCell ref="Z91:AB92"/>
    <mergeCell ref="C101:S102"/>
    <mergeCell ref="T101:V102"/>
    <mergeCell ref="W101:Y102"/>
    <mergeCell ref="Z101:AB102"/>
    <mergeCell ref="C103:S104"/>
    <mergeCell ref="T103:V104"/>
    <mergeCell ref="W103:Y104"/>
    <mergeCell ref="Z103:AB104"/>
    <mergeCell ref="C97:S98"/>
    <mergeCell ref="T97:V98"/>
    <mergeCell ref="W97:Y98"/>
    <mergeCell ref="Z97:AB98"/>
    <mergeCell ref="C99:S100"/>
    <mergeCell ref="T99:V100"/>
    <mergeCell ref="W99:Y100"/>
    <mergeCell ref="Z99:AB100"/>
    <mergeCell ref="C112:D112"/>
    <mergeCell ref="C113:D113"/>
    <mergeCell ref="C114:D114"/>
    <mergeCell ref="A116:AZ116"/>
    <mergeCell ref="C118:AX118"/>
    <mergeCell ref="C119:AX119"/>
    <mergeCell ref="C105:S106"/>
    <mergeCell ref="T105:V106"/>
    <mergeCell ref="W105:Y106"/>
    <mergeCell ref="Z105:AB106"/>
    <mergeCell ref="AF106:AG106"/>
    <mergeCell ref="C110:AX110"/>
    <mergeCell ref="J127:AA128"/>
    <mergeCell ref="AH127:AY127"/>
    <mergeCell ref="AD128:AG129"/>
    <mergeCell ref="AH128:AY129"/>
    <mergeCell ref="F129:I131"/>
    <mergeCell ref="J129:AA131"/>
    <mergeCell ref="AD130:AG131"/>
    <mergeCell ref="AH130:AY131"/>
    <mergeCell ref="C120:AX120"/>
    <mergeCell ref="U123:V124"/>
    <mergeCell ref="W123:AW124"/>
    <mergeCell ref="D124:Q124"/>
    <mergeCell ref="D126:E133"/>
    <mergeCell ref="F126:I128"/>
    <mergeCell ref="AB126:AC133"/>
    <mergeCell ref="AD126:AG127"/>
    <mergeCell ref="AI126:AK126"/>
    <mergeCell ref="AM126:AP126"/>
    <mergeCell ref="F132:I133"/>
    <mergeCell ref="AD132:AG133"/>
    <mergeCell ref="AH132:AY133"/>
    <mergeCell ref="D135:E147"/>
    <mergeCell ref="F135:AY135"/>
    <mergeCell ref="F136:AW136"/>
    <mergeCell ref="AC137:AK139"/>
    <mergeCell ref="AM137:AO137"/>
    <mergeCell ref="AQ137:AR137"/>
    <mergeCell ref="AT137:AU137"/>
    <mergeCell ref="AT138:AU139"/>
    <mergeCell ref="AV138:AV139"/>
    <mergeCell ref="AW138:AY139"/>
    <mergeCell ref="G139:Q139"/>
    <mergeCell ref="AC140:AI141"/>
    <mergeCell ref="AJ140:AK140"/>
    <mergeCell ref="AM140:AO140"/>
    <mergeCell ref="AQ140:AR140"/>
    <mergeCell ref="AT140:AU140"/>
    <mergeCell ref="G141:L147"/>
    <mergeCell ref="Z138:Z139"/>
    <mergeCell ref="AL138:AL139"/>
    <mergeCell ref="AM138:AO139"/>
    <mergeCell ref="AP138:AP139"/>
    <mergeCell ref="AQ138:AR139"/>
    <mergeCell ref="AS138:AS139"/>
    <mergeCell ref="G138:Q138"/>
    <mergeCell ref="R138:S139"/>
    <mergeCell ref="T138:T139"/>
    <mergeCell ref="U138:V139"/>
    <mergeCell ref="W138:W139"/>
    <mergeCell ref="X138:Y139"/>
    <mergeCell ref="AJ141:AK141"/>
    <mergeCell ref="AM141:AO141"/>
    <mergeCell ref="AW141:AY141"/>
    <mergeCell ref="T142:Y144"/>
    <mergeCell ref="AD142:AI142"/>
    <mergeCell ref="AJ142:AK142"/>
    <mergeCell ref="AM142:AO142"/>
    <mergeCell ref="AQ142:AR142"/>
    <mergeCell ref="AT142:AU142"/>
    <mergeCell ref="AT143:AU143"/>
    <mergeCell ref="AD145:AI145"/>
    <mergeCell ref="AJ145:AK145"/>
    <mergeCell ref="AM145:AO145"/>
    <mergeCell ref="AQ145:AR145"/>
    <mergeCell ref="AT145:AU145"/>
    <mergeCell ref="AW145:AY145"/>
    <mergeCell ref="AW143:AY143"/>
    <mergeCell ref="N144:O144"/>
    <mergeCell ref="AD144:AI144"/>
    <mergeCell ref="AJ144:AK144"/>
    <mergeCell ref="AM144:AO144"/>
    <mergeCell ref="AQ144:AR144"/>
    <mergeCell ref="AT144:AU144"/>
    <mergeCell ref="N143:O143"/>
    <mergeCell ref="Q143:R143"/>
    <mergeCell ref="AD143:AI143"/>
    <mergeCell ref="AJ143:AK143"/>
    <mergeCell ref="AM143:AO143"/>
    <mergeCell ref="AQ143:AR143"/>
    <mergeCell ref="AT146:AU146"/>
    <mergeCell ref="AJ147:AK147"/>
    <mergeCell ref="AM147:AO147"/>
    <mergeCell ref="AQ147:AR147"/>
    <mergeCell ref="AT147:AU147"/>
    <mergeCell ref="AW147:AY147"/>
    <mergeCell ref="N146:O146"/>
    <mergeCell ref="Q146:R146"/>
    <mergeCell ref="AC146:AI147"/>
    <mergeCell ref="AJ146:AK146"/>
    <mergeCell ref="AM146:AO146"/>
    <mergeCell ref="AQ146:AR146"/>
    <mergeCell ref="D149:E163"/>
    <mergeCell ref="F149:AY149"/>
    <mergeCell ref="R150:R151"/>
    <mergeCell ref="S150:T151"/>
    <mergeCell ref="U150:U151"/>
    <mergeCell ref="V150:W151"/>
    <mergeCell ref="X150:X151"/>
    <mergeCell ref="Y150:Z151"/>
    <mergeCell ref="AA150:AA151"/>
    <mergeCell ref="AC150:AK151"/>
    <mergeCell ref="AM150:AO150"/>
    <mergeCell ref="AQ150:AR150"/>
    <mergeCell ref="AT150:AU150"/>
    <mergeCell ref="G151:Q153"/>
    <mergeCell ref="AM151:AO151"/>
    <mergeCell ref="AQ151:AR151"/>
    <mergeCell ref="AT151:AU151"/>
    <mergeCell ref="AM152:AO152"/>
    <mergeCell ref="AQ152:AR152"/>
    <mergeCell ref="AT152:AU152"/>
    <mergeCell ref="AW151:AY151"/>
    <mergeCell ref="R152:R153"/>
    <mergeCell ref="S152:T153"/>
    <mergeCell ref="U152:U153"/>
    <mergeCell ref="V152:W153"/>
    <mergeCell ref="X152:X153"/>
    <mergeCell ref="Y152:Z153"/>
    <mergeCell ref="AA152:AA153"/>
    <mergeCell ref="AC152:AI153"/>
    <mergeCell ref="AJ152:AK152"/>
    <mergeCell ref="AJ153:AK153"/>
    <mergeCell ref="AM153:AO153"/>
    <mergeCell ref="AQ153:AR153"/>
    <mergeCell ref="AT153:AU153"/>
    <mergeCell ref="AW153:AY153"/>
    <mergeCell ref="G154:O158"/>
    <mergeCell ref="P154:Q154"/>
    <mergeCell ref="AD154:AI154"/>
    <mergeCell ref="AJ154:AK154"/>
    <mergeCell ref="AM154:AO154"/>
    <mergeCell ref="AW155:AY155"/>
    <mergeCell ref="P156:Q156"/>
    <mergeCell ref="AD156:AI156"/>
    <mergeCell ref="AJ156:AK156"/>
    <mergeCell ref="AM156:AO156"/>
    <mergeCell ref="AQ156:AR156"/>
    <mergeCell ref="AT156:AU156"/>
    <mergeCell ref="AQ154:AR154"/>
    <mergeCell ref="AT154:AU154"/>
    <mergeCell ref="P155:Q155"/>
    <mergeCell ref="S155:T155"/>
    <mergeCell ref="Z155:AA158"/>
    <mergeCell ref="AD155:AI155"/>
    <mergeCell ref="AJ155:AK155"/>
    <mergeCell ref="AM155:AO155"/>
    <mergeCell ref="AQ155:AR155"/>
    <mergeCell ref="AT155:AU155"/>
    <mergeCell ref="AT157:AU157"/>
    <mergeCell ref="AW157:AY157"/>
    <mergeCell ref="AD158:AI159"/>
    <mergeCell ref="AJ158:AK158"/>
    <mergeCell ref="AM158:AO158"/>
    <mergeCell ref="AQ158:AR158"/>
    <mergeCell ref="AT158:AU158"/>
    <mergeCell ref="AW159:AY159"/>
    <mergeCell ref="P157:Q157"/>
    <mergeCell ref="S157:T157"/>
    <mergeCell ref="AD157:AI157"/>
    <mergeCell ref="AJ157:AK157"/>
    <mergeCell ref="AM157:AO157"/>
    <mergeCell ref="AQ157:AR157"/>
    <mergeCell ref="G159:O163"/>
    <mergeCell ref="P159:Q159"/>
    <mergeCell ref="AJ159:AK159"/>
    <mergeCell ref="AM159:AO159"/>
    <mergeCell ref="AQ159:AR159"/>
    <mergeCell ref="AT159:AU159"/>
    <mergeCell ref="P160:Q160"/>
    <mergeCell ref="S160:T160"/>
    <mergeCell ref="Z160:AA163"/>
    <mergeCell ref="AC160:AI161"/>
    <mergeCell ref="AJ160:AK160"/>
    <mergeCell ref="AM160:AO160"/>
    <mergeCell ref="AQ160:AR160"/>
    <mergeCell ref="AT160:AU160"/>
    <mergeCell ref="P161:Q161"/>
    <mergeCell ref="AJ161:AK161"/>
    <mergeCell ref="AM161:AO161"/>
    <mergeCell ref="AQ161:AR161"/>
    <mergeCell ref="AT161:AU161"/>
    <mergeCell ref="AD163:AI163"/>
    <mergeCell ref="AJ163:AK163"/>
    <mergeCell ref="AM163:AO163"/>
    <mergeCell ref="AQ163:AR163"/>
    <mergeCell ref="AT163:AU163"/>
    <mergeCell ref="AW163:AY163"/>
    <mergeCell ref="AW161:AY161"/>
    <mergeCell ref="P162:Q162"/>
    <mergeCell ref="S162:T162"/>
    <mergeCell ref="AD162:AI162"/>
    <mergeCell ref="AJ162:AK162"/>
    <mergeCell ref="AM162:AO162"/>
    <mergeCell ref="AQ162:AR162"/>
    <mergeCell ref="AT162:AU162"/>
    <mergeCell ref="AA168:AA169"/>
    <mergeCell ref="AC168:AK168"/>
    <mergeCell ref="D165:E172"/>
    <mergeCell ref="F165:AY165"/>
    <mergeCell ref="F166:AY166"/>
    <mergeCell ref="G167:Q172"/>
    <mergeCell ref="AC167:AK167"/>
    <mergeCell ref="AM167:AO167"/>
    <mergeCell ref="AQ167:AR167"/>
    <mergeCell ref="AT167:AU167"/>
    <mergeCell ref="R168:R169"/>
    <mergeCell ref="S168:T169"/>
    <mergeCell ref="AM168:AO168"/>
    <mergeCell ref="AQ168:AR168"/>
    <mergeCell ref="AT168:AU168"/>
    <mergeCell ref="AW168:AY168"/>
    <mergeCell ref="AD169:AI169"/>
    <mergeCell ref="AJ169:AK169"/>
    <mergeCell ref="AM169:AO169"/>
    <mergeCell ref="AQ169:AR169"/>
    <mergeCell ref="AT169:AU169"/>
    <mergeCell ref="AA170:AA171"/>
    <mergeCell ref="AD170:AI170"/>
    <mergeCell ref="AJ170:AK170"/>
    <mergeCell ref="R170:R171"/>
    <mergeCell ref="S170:T171"/>
    <mergeCell ref="U170:U171"/>
    <mergeCell ref="V170:W171"/>
    <mergeCell ref="X170:X171"/>
    <mergeCell ref="Y170:Z171"/>
    <mergeCell ref="U168:U169"/>
    <mergeCell ref="V168:W169"/>
    <mergeCell ref="X168:X169"/>
    <mergeCell ref="Y168:Z169"/>
    <mergeCell ref="AD172:AI172"/>
    <mergeCell ref="AJ172:AK172"/>
    <mergeCell ref="AM172:AO172"/>
    <mergeCell ref="AQ172:AR172"/>
    <mergeCell ref="AT172:AU172"/>
    <mergeCell ref="AW172:AY172"/>
    <mergeCell ref="AW170:AY170"/>
    <mergeCell ref="AD171:AI171"/>
    <mergeCell ref="AJ171:AK171"/>
    <mergeCell ref="AM171:AO171"/>
    <mergeCell ref="AQ171:AR171"/>
    <mergeCell ref="AT171:AU171"/>
    <mergeCell ref="AT170:AU170"/>
    <mergeCell ref="AM170:AO170"/>
    <mergeCell ref="AQ170:AR170"/>
    <mergeCell ref="D174:E189"/>
    <mergeCell ref="F174:AY174"/>
    <mergeCell ref="F175:AY175"/>
    <mergeCell ref="G176:Q178"/>
    <mergeCell ref="S176:T176"/>
    <mergeCell ref="AC176:AK178"/>
    <mergeCell ref="AM176:AO176"/>
    <mergeCell ref="AQ176:AR176"/>
    <mergeCell ref="AT176:AU176"/>
    <mergeCell ref="R177:R178"/>
    <mergeCell ref="AV177:AV178"/>
    <mergeCell ref="AW177:AY178"/>
    <mergeCell ref="H179:O180"/>
    <mergeCell ref="P179:Q179"/>
    <mergeCell ref="S179:T179"/>
    <mergeCell ref="AD179:AI180"/>
    <mergeCell ref="AJ179:AK179"/>
    <mergeCell ref="AM179:AO179"/>
    <mergeCell ref="AQ179:AR179"/>
    <mergeCell ref="Z177:AA178"/>
    <mergeCell ref="AL177:AL178"/>
    <mergeCell ref="AM177:AO178"/>
    <mergeCell ref="AP177:AP178"/>
    <mergeCell ref="AQ177:AR178"/>
    <mergeCell ref="AS177:AS178"/>
    <mergeCell ref="S177:T178"/>
    <mergeCell ref="U177:U178"/>
    <mergeCell ref="V177:V178"/>
    <mergeCell ref="W177:W178"/>
    <mergeCell ref="X177:X178"/>
    <mergeCell ref="Y177:Y178"/>
    <mergeCell ref="AT179:AU179"/>
    <mergeCell ref="P180:Q180"/>
    <mergeCell ref="S180:T180"/>
    <mergeCell ref="Z180:AA180"/>
    <mergeCell ref="AJ180:AK180"/>
    <mergeCell ref="AM180:AO180"/>
    <mergeCell ref="AQ180:AR180"/>
    <mergeCell ref="AT180:AU180"/>
    <mergeCell ref="AT177:AU178"/>
    <mergeCell ref="AW180:AY180"/>
    <mergeCell ref="H181:O182"/>
    <mergeCell ref="P181:Q181"/>
    <mergeCell ref="S181:T181"/>
    <mergeCell ref="AD181:AI182"/>
    <mergeCell ref="AJ181:AK181"/>
    <mergeCell ref="AM181:AO181"/>
    <mergeCell ref="AQ181:AR181"/>
    <mergeCell ref="AT181:AU181"/>
    <mergeCell ref="P182:Q182"/>
    <mergeCell ref="X184:X185"/>
    <mergeCell ref="Y184:Y185"/>
    <mergeCell ref="Z184:AA185"/>
    <mergeCell ref="AL184:AL185"/>
    <mergeCell ref="AW182:AY182"/>
    <mergeCell ref="G183:Q185"/>
    <mergeCell ref="S183:T183"/>
    <mergeCell ref="AC183:AK185"/>
    <mergeCell ref="AM183:AO183"/>
    <mergeCell ref="AQ183:AR183"/>
    <mergeCell ref="AT183:AU183"/>
    <mergeCell ref="R184:R185"/>
    <mergeCell ref="S184:T185"/>
    <mergeCell ref="U184:U185"/>
    <mergeCell ref="S182:T182"/>
    <mergeCell ref="Z182:AA182"/>
    <mergeCell ref="AJ182:AK182"/>
    <mergeCell ref="AM182:AO182"/>
    <mergeCell ref="AQ182:AR182"/>
    <mergeCell ref="AT182:AU182"/>
    <mergeCell ref="AW187:AY187"/>
    <mergeCell ref="H188:O189"/>
    <mergeCell ref="P188:Q188"/>
    <mergeCell ref="S188:T188"/>
    <mergeCell ref="AD188:AK189"/>
    <mergeCell ref="AM188:AO188"/>
    <mergeCell ref="AW184:AY185"/>
    <mergeCell ref="H186:O187"/>
    <mergeCell ref="P186:Q186"/>
    <mergeCell ref="S186:T186"/>
    <mergeCell ref="AD186:AK187"/>
    <mergeCell ref="AM186:AO186"/>
    <mergeCell ref="AQ186:AR186"/>
    <mergeCell ref="AT186:AU186"/>
    <mergeCell ref="P187:Q187"/>
    <mergeCell ref="S187:T187"/>
    <mergeCell ref="AM184:AO185"/>
    <mergeCell ref="AP184:AP185"/>
    <mergeCell ref="AQ184:AR185"/>
    <mergeCell ref="AS184:AS185"/>
    <mergeCell ref="AT184:AU185"/>
    <mergeCell ref="AV184:AV185"/>
    <mergeCell ref="V184:V185"/>
    <mergeCell ref="W184:W185"/>
    <mergeCell ref="AQ188:AR188"/>
    <mergeCell ref="AT188:AU188"/>
    <mergeCell ref="P189:Q189"/>
    <mergeCell ref="S189:T189"/>
    <mergeCell ref="Z189:AA189"/>
    <mergeCell ref="AM189:AO189"/>
    <mergeCell ref="AQ189:AR189"/>
    <mergeCell ref="AT189:AU189"/>
    <mergeCell ref="Z187:AA187"/>
    <mergeCell ref="AM187:AO187"/>
    <mergeCell ref="AQ187:AR187"/>
    <mergeCell ref="AT187:AU187"/>
    <mergeCell ref="AN192:AY194"/>
    <mergeCell ref="U193:Y193"/>
    <mergeCell ref="Z193:AC193"/>
    <mergeCell ref="AD193:AG193"/>
    <mergeCell ref="N194:T194"/>
    <mergeCell ref="U194:Y194"/>
    <mergeCell ref="Z194:AC194"/>
    <mergeCell ref="AD194:AG194"/>
    <mergeCell ref="AW189:AY189"/>
    <mergeCell ref="F191:AY191"/>
    <mergeCell ref="F192:H194"/>
    <mergeCell ref="I192:M194"/>
    <mergeCell ref="N192:T193"/>
    <mergeCell ref="U192:Y192"/>
    <mergeCell ref="Z192:AG192"/>
    <mergeCell ref="AH192:AK194"/>
    <mergeCell ref="AL192:AM194"/>
    <mergeCell ref="AN195:AY197"/>
    <mergeCell ref="AL196:AM196"/>
    <mergeCell ref="AL197:AM197"/>
    <mergeCell ref="G198:H198"/>
    <mergeCell ref="I198:I200"/>
    <mergeCell ref="J198:J200"/>
    <mergeCell ref="K198:K200"/>
    <mergeCell ref="L198:L200"/>
    <mergeCell ref="M198:M200"/>
    <mergeCell ref="M195:M197"/>
    <mergeCell ref="N195:T197"/>
    <mergeCell ref="U195:Y197"/>
    <mergeCell ref="Z195:AC197"/>
    <mergeCell ref="AD195:AG197"/>
    <mergeCell ref="AH195:AK197"/>
    <mergeCell ref="G195:H197"/>
    <mergeCell ref="I195:I197"/>
    <mergeCell ref="J195:J197"/>
    <mergeCell ref="K195:K197"/>
    <mergeCell ref="L195:L197"/>
    <mergeCell ref="AN198:AY200"/>
    <mergeCell ref="AL199:AM199"/>
    <mergeCell ref="G200:H200"/>
    <mergeCell ref="N204:T206"/>
    <mergeCell ref="N201:T203"/>
    <mergeCell ref="U201:Y203"/>
    <mergeCell ref="Z201:AC203"/>
    <mergeCell ref="AD201:AG203"/>
    <mergeCell ref="AH201:AK203"/>
    <mergeCell ref="AL201:AM201"/>
    <mergeCell ref="F195:F203"/>
    <mergeCell ref="AL200:AM200"/>
    <mergeCell ref="G201:H203"/>
    <mergeCell ref="I201:I203"/>
    <mergeCell ref="J201:J203"/>
    <mergeCell ref="K201:K203"/>
    <mergeCell ref="L201:L203"/>
    <mergeCell ref="M201:M203"/>
    <mergeCell ref="N198:T200"/>
    <mergeCell ref="U198:Y200"/>
    <mergeCell ref="Z198:AC200"/>
    <mergeCell ref="AD198:AG200"/>
    <mergeCell ref="AH198:AK200"/>
    <mergeCell ref="AL198:AM198"/>
    <mergeCell ref="AL195:AM195"/>
    <mergeCell ref="A208:AZ209"/>
    <mergeCell ref="A210:B210"/>
    <mergeCell ref="A212:B212"/>
    <mergeCell ref="A213:B213"/>
    <mergeCell ref="A216:AZ217"/>
    <mergeCell ref="A219:B219"/>
    <mergeCell ref="U204:Y206"/>
    <mergeCell ref="Z204:AC206"/>
    <mergeCell ref="AD204:AG206"/>
    <mergeCell ref="AH204:AK206"/>
    <mergeCell ref="AL204:AM204"/>
    <mergeCell ref="AN204:AY206"/>
    <mergeCell ref="AL205:AM205"/>
    <mergeCell ref="AL206:AM206"/>
    <mergeCell ref="D191:E206"/>
    <mergeCell ref="AN201:AY203"/>
    <mergeCell ref="AL202:AM202"/>
    <mergeCell ref="AL203:AM203"/>
    <mergeCell ref="F204:H206"/>
    <mergeCell ref="I204:I206"/>
    <mergeCell ref="J204:J206"/>
    <mergeCell ref="K204:K206"/>
    <mergeCell ref="L204:L206"/>
    <mergeCell ref="M204:M206"/>
    <mergeCell ref="E244:F244"/>
    <mergeCell ref="E245:F245"/>
    <mergeCell ref="E246:F246"/>
    <mergeCell ref="C247:D247"/>
    <mergeCell ref="C250:D250"/>
    <mergeCell ref="A251:B251"/>
    <mergeCell ref="A221:B221"/>
    <mergeCell ref="A224:B224"/>
    <mergeCell ref="C229:D229"/>
    <mergeCell ref="C231:D231"/>
    <mergeCell ref="C233:D233"/>
    <mergeCell ref="C241:D241"/>
    <mergeCell ref="D270:R270"/>
    <mergeCell ref="S270:AL270"/>
    <mergeCell ref="A272:B272"/>
    <mergeCell ref="A275:B275"/>
    <mergeCell ref="A280:B280"/>
    <mergeCell ref="A283:B283"/>
    <mergeCell ref="A253:B253"/>
    <mergeCell ref="A261:B261"/>
    <mergeCell ref="D268:R268"/>
    <mergeCell ref="S268:AL268"/>
    <mergeCell ref="D269:R269"/>
    <mergeCell ref="S269:AL269"/>
  </mergeCells>
  <phoneticPr fontId="1"/>
  <dataValidations count="9">
    <dataValidation type="textLength" allowBlank="1" showInputMessage="1" showErrorMessage="1" errorTitle="エラー" error="12桁以内を入力してください。" sqref="AH130:AY131" xr:uid="{770343D9-CF72-4F44-96E1-7183DEB974A0}">
      <formula1>1</formula1>
      <formula2>12</formula2>
    </dataValidation>
    <dataValidation type="textLength" allowBlank="1" showInputMessage="1" showErrorMessage="1" errorTitle="エラー" error="7桁以内の桁数を入力してください。" sqref="G39:T40" xr:uid="{9D480CAA-101F-4E4F-955E-B45B3FA74C4E}">
      <formula1>1</formula1>
      <formula2>7</formula2>
    </dataValidation>
    <dataValidation type="list" allowBlank="1" showInputMessage="1" showErrorMessage="1" sqref="K15:L15 Y15:Z15 Q15:R15 A39:C40" xr:uid="{51E0048A-5D9E-4569-8BB7-971E39BD8EA7}">
      <formula1>"□,■"</formula1>
    </dataValidation>
    <dataValidation allowBlank="1" showInputMessage="1" showErrorMessage="1" errorTitle="入力エラー" error="0～9の値を入力してください。" sqref="Q12:V12" xr:uid="{7F234C4B-FF24-4E80-98F4-370F262A1941}"/>
    <dataValidation type="list" allowBlank="1" showInputMessage="1" showErrorMessage="1" errorTitle="入力エラー" error="正しい年を入力して下さい。" sqref="AO12:AP12" xr:uid="{35A65C51-DA8E-4556-BBD2-539D481E6E29}">
      <formula1>INDIRECT("設定!"&amp;$AM$12)</formula1>
    </dataValidation>
    <dataValidation type="list" allowBlank="1" showInputMessage="1" showErrorMessage="1" errorTitle="入力エラー" error="和暦を入力して下さい。" promptTitle="注意" prompt="和暦を選択してください。" sqref="AM12" xr:uid="{C3F05D37-FDB0-4294-8197-897841E4C8E6}">
      <formula1>"昭和,平成"</formula1>
    </dataValidation>
    <dataValidation type="whole" allowBlank="1" showInputMessage="1" showErrorMessage="1" errorTitle="入力エラー" error="2021以降の西暦を入力して下さい。" promptTitle="注意" prompt="西暦を入力して下さい。" sqref="AM1 AM3" xr:uid="{7D104122-950D-4CBB-892D-7B45BAA164A0}">
      <formula1>2021</formula1>
      <formula2>2100</formula2>
    </dataValidation>
    <dataValidation type="whole" allowBlank="1" showInputMessage="1" showErrorMessage="1" errorTitle="入力エラー" error="月を入力して下さい。" sqref="AR1 AS12 U138:V139 AR3" xr:uid="{DE9C3D57-A205-4238-AD48-1E6D8AD3F3E7}">
      <formula1>1</formula1>
      <formula2>12</formula2>
    </dataValidation>
    <dataValidation type="whole" allowBlank="1" showInputMessage="1" showErrorMessage="1" errorTitle="入力エラー" error="日を入力して下さい。" sqref="AV1 AW12 X138:Y139 AV3" xr:uid="{814D352D-8BE8-407B-B021-2EBD228D90CF}">
      <formula1>1</formula1>
      <formula2>31</formula2>
    </dataValidation>
  </dataValidations>
  <printOptions horizontalCentered="1"/>
  <pageMargins left="0" right="0" top="0" bottom="0" header="0" footer="0"/>
  <pageSetup paperSize="9" scale="91" fitToHeight="4" orientation="portrait" verticalDpi="300" r:id="rId1"/>
  <headerFooter>
    <oddHeader>&amp;RK-003</oddHeader>
  </headerFooter>
  <rowBreaks count="3" manualBreakCount="3">
    <brk id="67" max="51" man="1"/>
    <brk id="121" max="51" man="1"/>
    <brk id="207" max="5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40DF5-5D4E-47E6-BEDD-63B758A1589B}">
  <sheetPr>
    <pageSetUpPr fitToPage="1"/>
  </sheetPr>
  <dimension ref="A1:W55"/>
  <sheetViews>
    <sheetView showGridLines="0" view="pageBreakPreview" zoomScale="115" zoomScaleNormal="100" zoomScaleSheetLayoutView="115" workbookViewId="0">
      <selection activeCell="P3" sqref="P3:Q3"/>
    </sheetView>
  </sheetViews>
  <sheetFormatPr defaultColWidth="9" defaultRowHeight="13.5" x14ac:dyDescent="0.15"/>
  <cols>
    <col min="1" max="22" width="4.125" style="1" customWidth="1"/>
    <col min="23" max="51" width="3.625" style="1" customWidth="1"/>
    <col min="52" max="16384" width="9" style="1"/>
  </cols>
  <sheetData>
    <row r="1" spans="1:23" s="27" customFormat="1" ht="13.5" customHeight="1" x14ac:dyDescent="0.15">
      <c r="P1" s="983"/>
      <c r="Q1" s="983"/>
      <c r="S1" s="229"/>
      <c r="T1" s="896"/>
      <c r="U1" s="896"/>
      <c r="V1" s="896"/>
    </row>
    <row r="2" spans="1:23" s="27" customFormat="1" ht="14.25" x14ac:dyDescent="0.15">
      <c r="A2" s="28" t="s">
        <v>309</v>
      </c>
    </row>
    <row r="3" spans="1:23" s="27" customFormat="1" ht="13.5" customHeight="1" x14ac:dyDescent="0.15">
      <c r="A3" s="28"/>
      <c r="P3" s="404">
        <v>2025</v>
      </c>
      <c r="Q3" s="404"/>
      <c r="R3" s="27" t="s">
        <v>51</v>
      </c>
      <c r="S3" s="250">
        <v>4</v>
      </c>
      <c r="T3" s="27" t="s">
        <v>29</v>
      </c>
      <c r="U3" s="250">
        <v>1</v>
      </c>
      <c r="V3" s="27" t="s">
        <v>28</v>
      </c>
    </row>
    <row r="4" spans="1:23" s="27" customFormat="1" ht="13.5" customHeight="1" x14ac:dyDescent="0.15"/>
    <row r="5" spans="1:23" s="27" customFormat="1" ht="13.5" customHeight="1" x14ac:dyDescent="0.15">
      <c r="A5" s="894" t="s">
        <v>385</v>
      </c>
      <c r="B5" s="894"/>
      <c r="C5" s="894"/>
      <c r="D5" s="894"/>
      <c r="E5" s="894"/>
      <c r="F5" s="894"/>
      <c r="G5" s="894"/>
      <c r="H5" s="894"/>
      <c r="I5" s="894"/>
      <c r="J5" s="894"/>
      <c r="K5" s="894"/>
      <c r="L5" s="894"/>
      <c r="M5" s="894"/>
      <c r="N5" s="894"/>
      <c r="O5" s="894"/>
      <c r="P5" s="894"/>
      <c r="Q5" s="894"/>
      <c r="R5" s="894"/>
      <c r="S5" s="894"/>
      <c r="T5" s="894"/>
      <c r="U5" s="894"/>
      <c r="V5" s="894"/>
      <c r="W5" s="894"/>
    </row>
    <row r="6" spans="1:23" s="27" customFormat="1" ht="13.5" customHeight="1" x14ac:dyDescent="0.15">
      <c r="A6" s="894"/>
      <c r="B6" s="894"/>
      <c r="C6" s="894"/>
      <c r="D6" s="894"/>
      <c r="E6" s="894"/>
      <c r="F6" s="894"/>
      <c r="G6" s="894"/>
      <c r="H6" s="894"/>
      <c r="I6" s="894"/>
      <c r="J6" s="894"/>
      <c r="K6" s="894"/>
      <c r="L6" s="894"/>
      <c r="M6" s="894"/>
      <c r="N6" s="894"/>
      <c r="O6" s="894"/>
      <c r="P6" s="894"/>
      <c r="Q6" s="894"/>
      <c r="R6" s="894"/>
      <c r="S6" s="894"/>
      <c r="T6" s="894"/>
      <c r="U6" s="894"/>
      <c r="V6" s="894"/>
      <c r="W6" s="894"/>
    </row>
    <row r="7" spans="1:23" s="27" customFormat="1" ht="13.5" customHeight="1" x14ac:dyDescent="0.15">
      <c r="J7" s="227"/>
      <c r="K7" s="227"/>
      <c r="L7" s="227"/>
      <c r="M7" s="227"/>
      <c r="N7" s="227"/>
      <c r="O7" s="227"/>
      <c r="P7" s="227"/>
      <c r="Q7" s="227"/>
      <c r="R7" s="227"/>
      <c r="S7" s="227"/>
      <c r="T7" s="227"/>
      <c r="U7" s="227"/>
    </row>
    <row r="8" spans="1:23" s="27" customFormat="1" ht="13.5" customHeight="1" x14ac:dyDescent="0.15"/>
    <row r="9" spans="1:23" s="27" customFormat="1" ht="13.5" customHeight="1" x14ac:dyDescent="0.15">
      <c r="C9" s="27" t="s">
        <v>384</v>
      </c>
    </row>
    <row r="10" spans="1:23" s="27" customFormat="1" ht="13.5" customHeight="1" x14ac:dyDescent="0.15"/>
    <row r="11" spans="1:23" s="27" customFormat="1" ht="13.5" customHeight="1" x14ac:dyDescent="0.15"/>
    <row r="12" spans="1:23" s="27" customFormat="1" ht="13.5" customHeight="1" x14ac:dyDescent="0.15">
      <c r="C12" s="28"/>
      <c r="D12" s="28"/>
      <c r="E12" s="28"/>
      <c r="F12" s="28"/>
      <c r="G12" s="28"/>
      <c r="H12" s="28"/>
      <c r="I12" s="28"/>
      <c r="J12" s="28"/>
      <c r="K12" s="28"/>
      <c r="L12" s="28"/>
    </row>
    <row r="13" spans="1:23" s="27" customFormat="1" ht="13.5" customHeight="1" x14ac:dyDescent="0.15">
      <c r="C13" s="28"/>
      <c r="D13" s="28" t="s">
        <v>383</v>
      </c>
      <c r="E13" s="28"/>
      <c r="F13" s="28"/>
      <c r="G13" s="28"/>
      <c r="H13" s="28"/>
      <c r="I13" s="28"/>
      <c r="J13" s="984">
        <v>4</v>
      </c>
      <c r="K13" s="985"/>
      <c r="L13" s="988" t="s">
        <v>340</v>
      </c>
      <c r="M13" s="989">
        <v>1</v>
      </c>
      <c r="N13" s="990"/>
      <c r="O13" s="990"/>
      <c r="P13" s="990"/>
      <c r="Q13" s="991"/>
    </row>
    <row r="14" spans="1:23" s="27" customFormat="1" ht="13.5" customHeight="1" x14ac:dyDescent="0.15">
      <c r="C14" s="28"/>
      <c r="D14" s="28"/>
      <c r="E14" s="28"/>
      <c r="F14" s="28"/>
      <c r="G14" s="28"/>
      <c r="H14" s="28"/>
      <c r="I14" s="28"/>
      <c r="J14" s="986"/>
      <c r="K14" s="987"/>
      <c r="L14" s="988"/>
      <c r="M14" s="992"/>
      <c r="N14" s="993"/>
      <c r="O14" s="993"/>
      <c r="P14" s="993"/>
      <c r="Q14" s="994"/>
    </row>
    <row r="15" spans="1:23" s="27" customFormat="1" ht="13.5" customHeight="1" x14ac:dyDescent="0.15">
      <c r="C15" s="28"/>
      <c r="D15" s="28"/>
      <c r="E15" s="28"/>
      <c r="F15" s="28"/>
      <c r="G15" s="28"/>
      <c r="H15" s="28"/>
      <c r="I15" s="28"/>
      <c r="J15" s="28"/>
      <c r="K15" s="28"/>
      <c r="L15" s="28"/>
    </row>
    <row r="16" spans="1:23" s="27" customFormat="1" ht="13.5" customHeight="1" x14ac:dyDescent="0.15">
      <c r="C16" s="28"/>
      <c r="D16" s="28"/>
      <c r="E16" s="28"/>
      <c r="F16" s="28"/>
      <c r="G16" s="28"/>
      <c r="H16" s="28"/>
      <c r="I16" s="28"/>
      <c r="J16" s="28"/>
      <c r="K16" s="28"/>
      <c r="L16" s="28"/>
    </row>
    <row r="17" spans="1:22" s="27" customFormat="1" ht="14.25" x14ac:dyDescent="0.15">
      <c r="C17" s="28"/>
      <c r="D17" s="28"/>
      <c r="E17" s="28"/>
      <c r="F17" s="28"/>
      <c r="G17" s="28"/>
      <c r="H17" s="28"/>
      <c r="I17" s="981" t="s">
        <v>49</v>
      </c>
      <c r="J17" s="981"/>
      <c r="K17" s="982" t="s">
        <v>48</v>
      </c>
      <c r="L17" s="982"/>
      <c r="M17" s="982"/>
      <c r="N17" s="982"/>
      <c r="O17" s="982"/>
      <c r="P17" s="982"/>
      <c r="Q17" s="982"/>
      <c r="R17" s="982"/>
      <c r="S17" s="982"/>
      <c r="T17" s="982"/>
      <c r="U17" s="982"/>
      <c r="V17" s="982"/>
    </row>
    <row r="18" spans="1:22" s="27" customFormat="1" ht="14.25" x14ac:dyDescent="0.15">
      <c r="C18" s="28"/>
      <c r="D18" s="28"/>
      <c r="E18" s="28"/>
      <c r="F18" s="28"/>
      <c r="G18" s="28"/>
      <c r="H18" s="28"/>
      <c r="I18" s="28"/>
      <c r="J18" s="28"/>
      <c r="K18" s="982"/>
      <c r="L18" s="982"/>
      <c r="M18" s="982"/>
      <c r="N18" s="982"/>
      <c r="O18" s="982"/>
      <c r="P18" s="982"/>
      <c r="Q18" s="982"/>
      <c r="R18" s="982"/>
      <c r="S18" s="982"/>
      <c r="T18" s="982"/>
      <c r="U18" s="982"/>
      <c r="V18" s="982"/>
    </row>
    <row r="19" spans="1:22" s="27" customFormat="1" ht="13.5" customHeight="1" x14ac:dyDescent="0.15">
      <c r="C19" s="28"/>
      <c r="D19" s="28"/>
      <c r="E19" s="28"/>
      <c r="F19" s="28"/>
      <c r="G19" s="28"/>
      <c r="H19" s="28"/>
      <c r="I19" s="28"/>
      <c r="J19" s="28"/>
      <c r="K19" s="28"/>
      <c r="L19" s="28"/>
    </row>
    <row r="20" spans="1:22" s="27" customFormat="1" ht="14.25" x14ac:dyDescent="0.15">
      <c r="C20" s="28"/>
      <c r="D20" s="28" t="s">
        <v>382</v>
      </c>
      <c r="E20" s="28"/>
      <c r="F20" s="28"/>
      <c r="G20" s="28"/>
      <c r="H20" s="28"/>
      <c r="I20" s="981" t="s">
        <v>46</v>
      </c>
      <c r="J20" s="981"/>
      <c r="K20" s="982" t="s">
        <v>45</v>
      </c>
      <c r="L20" s="982"/>
      <c r="M20" s="982"/>
      <c r="N20" s="982"/>
      <c r="O20" s="982"/>
      <c r="P20" s="982"/>
      <c r="Q20" s="982"/>
      <c r="R20" s="982"/>
      <c r="S20" s="982"/>
      <c r="T20" s="982"/>
      <c r="U20" s="982"/>
      <c r="V20" s="982"/>
    </row>
    <row r="21" spans="1:22" s="27" customFormat="1" ht="14.25" x14ac:dyDescent="0.15">
      <c r="C21" s="28"/>
      <c r="D21" s="28"/>
      <c r="E21" s="28"/>
      <c r="F21" s="28"/>
      <c r="G21" s="28"/>
      <c r="H21" s="28"/>
      <c r="I21" s="28"/>
      <c r="J21" s="28"/>
      <c r="K21" s="982"/>
      <c r="L21" s="982"/>
      <c r="M21" s="982"/>
      <c r="N21" s="982"/>
      <c r="O21" s="982"/>
      <c r="P21" s="982"/>
      <c r="Q21" s="982"/>
      <c r="R21" s="982"/>
      <c r="S21" s="982"/>
      <c r="T21" s="982"/>
      <c r="U21" s="982"/>
      <c r="V21" s="982"/>
    </row>
    <row r="22" spans="1:22" s="27" customFormat="1" ht="13.5" customHeight="1" x14ac:dyDescent="0.15">
      <c r="C22" s="28"/>
      <c r="D22" s="28"/>
      <c r="E22" s="28"/>
      <c r="F22" s="28"/>
      <c r="G22" s="28"/>
      <c r="H22" s="28"/>
      <c r="I22" s="28"/>
      <c r="J22" s="28"/>
      <c r="K22" s="28"/>
      <c r="L22" s="28"/>
    </row>
    <row r="23" spans="1:22" s="27" customFormat="1" ht="14.25" x14ac:dyDescent="0.15">
      <c r="C23" s="28"/>
      <c r="D23" s="28"/>
      <c r="E23" s="28"/>
      <c r="F23" s="28"/>
      <c r="G23" s="28"/>
      <c r="H23" s="28"/>
      <c r="I23" s="981" t="s">
        <v>44</v>
      </c>
      <c r="J23" s="981"/>
      <c r="K23" s="982" t="s">
        <v>43</v>
      </c>
      <c r="L23" s="982"/>
      <c r="M23" s="982"/>
      <c r="N23" s="982"/>
      <c r="O23" s="982"/>
      <c r="P23" s="982"/>
      <c r="Q23" s="982"/>
      <c r="R23" s="982"/>
      <c r="S23" s="982"/>
      <c r="T23" s="982"/>
      <c r="U23" s="982"/>
      <c r="V23" s="27" t="s">
        <v>42</v>
      </c>
    </row>
    <row r="24" spans="1:22" s="27" customFormat="1" ht="14.25" x14ac:dyDescent="0.15">
      <c r="C24" s="28"/>
      <c r="D24" s="28"/>
      <c r="E24" s="28"/>
      <c r="F24" s="28"/>
      <c r="G24" s="28"/>
      <c r="H24" s="28"/>
      <c r="I24" s="28"/>
      <c r="J24" s="28"/>
      <c r="K24" s="982"/>
      <c r="L24" s="982"/>
      <c r="M24" s="982"/>
      <c r="N24" s="982"/>
      <c r="O24" s="982"/>
      <c r="P24" s="982"/>
      <c r="Q24" s="982"/>
      <c r="R24" s="982"/>
      <c r="S24" s="982"/>
      <c r="T24" s="982"/>
      <c r="U24" s="982"/>
    </row>
    <row r="25" spans="1:22" s="27" customFormat="1" ht="13.5" customHeight="1" x14ac:dyDescent="0.15">
      <c r="C25" s="28"/>
      <c r="D25" s="28"/>
      <c r="E25" s="28"/>
      <c r="F25" s="28"/>
      <c r="G25" s="28"/>
      <c r="H25" s="28"/>
      <c r="I25" s="28"/>
      <c r="J25" s="28"/>
      <c r="K25" s="28"/>
      <c r="L25" s="28"/>
    </row>
    <row r="26" spans="1:22" s="27" customFormat="1" ht="13.5" customHeight="1" x14ac:dyDescent="0.15">
      <c r="A26" s="958" t="s">
        <v>381</v>
      </c>
      <c r="B26" s="958"/>
      <c r="C26" s="958"/>
      <c r="D26" s="958"/>
      <c r="E26" s="958"/>
      <c r="F26" s="958"/>
      <c r="G26" s="958"/>
      <c r="H26" s="958"/>
      <c r="I26" s="958"/>
      <c r="J26" s="958"/>
      <c r="K26" s="958"/>
      <c r="L26" s="958"/>
      <c r="M26" s="958"/>
      <c r="N26" s="958"/>
      <c r="O26" s="958"/>
      <c r="P26" s="958"/>
      <c r="Q26" s="958"/>
      <c r="R26" s="958"/>
      <c r="S26" s="958"/>
      <c r="T26" s="958"/>
      <c r="U26" s="958"/>
      <c r="V26" s="958"/>
    </row>
    <row r="27" spans="1:22" s="27" customFormat="1" ht="13.5" customHeight="1" x14ac:dyDescent="0.15">
      <c r="C27" s="28"/>
      <c r="D27" s="28"/>
      <c r="E27" s="28"/>
      <c r="F27" s="28"/>
      <c r="G27" s="28"/>
      <c r="H27" s="28"/>
      <c r="I27" s="28"/>
      <c r="J27" s="28"/>
      <c r="K27" s="28"/>
      <c r="L27" s="28"/>
    </row>
    <row r="28" spans="1:22" s="27" customFormat="1" ht="13.5" customHeight="1" x14ac:dyDescent="0.15">
      <c r="C28" s="28"/>
      <c r="D28" s="28"/>
      <c r="E28" s="28"/>
      <c r="F28" s="28"/>
      <c r="G28" s="28"/>
      <c r="H28" s="28"/>
      <c r="I28" s="28"/>
      <c r="J28" s="28"/>
      <c r="K28" s="28"/>
      <c r="L28" s="28"/>
    </row>
    <row r="29" spans="1:22" s="27" customFormat="1" ht="13.5" customHeight="1" x14ac:dyDescent="0.15">
      <c r="C29" s="28"/>
      <c r="D29" s="28" t="s">
        <v>380</v>
      </c>
      <c r="E29" s="28"/>
      <c r="G29" s="28"/>
      <c r="H29" s="28"/>
      <c r="J29" s="959">
        <v>1</v>
      </c>
      <c r="K29" s="960"/>
      <c r="L29" s="961"/>
    </row>
    <row r="30" spans="1:22" ht="13.5" customHeight="1" x14ac:dyDescent="0.15">
      <c r="C30" s="242"/>
      <c r="D30" s="242"/>
      <c r="E30" s="242"/>
      <c r="F30" s="242"/>
      <c r="G30" s="242"/>
      <c r="H30" s="242"/>
      <c r="I30" s="242"/>
      <c r="J30" s="962"/>
      <c r="K30" s="963"/>
      <c r="L30" s="964"/>
    </row>
    <row r="31" spans="1:22" ht="23.25" customHeight="1" thickBot="1" x14ac:dyDescent="0.2"/>
    <row r="32" spans="1:22" ht="13.5" customHeight="1" x14ac:dyDescent="0.15">
      <c r="B32" s="965" t="s">
        <v>379</v>
      </c>
      <c r="C32" s="966"/>
      <c r="D32" s="966"/>
      <c r="E32" s="967"/>
      <c r="F32" s="968">
        <v>2025</v>
      </c>
      <c r="G32" s="969"/>
      <c r="H32" s="969"/>
      <c r="I32" s="972" t="s">
        <v>30</v>
      </c>
      <c r="J32" s="969">
        <v>4</v>
      </c>
      <c r="K32" s="972" t="s">
        <v>35</v>
      </c>
      <c r="L32" s="969">
        <v>1</v>
      </c>
      <c r="M32" s="973" t="s">
        <v>378</v>
      </c>
      <c r="N32" s="975"/>
      <c r="O32" s="976"/>
      <c r="P32" s="976"/>
      <c r="Q32" s="976"/>
      <c r="R32" s="976"/>
      <c r="S32" s="976"/>
      <c r="T32" s="976"/>
      <c r="U32" s="977"/>
    </row>
    <row r="33" spans="2:21" ht="13.5" customHeight="1" x14ac:dyDescent="0.15">
      <c r="B33" s="923"/>
      <c r="C33" s="924"/>
      <c r="D33" s="924"/>
      <c r="E33" s="925"/>
      <c r="F33" s="970"/>
      <c r="G33" s="971"/>
      <c r="H33" s="971"/>
      <c r="I33" s="368"/>
      <c r="J33" s="971"/>
      <c r="K33" s="368"/>
      <c r="L33" s="971"/>
      <c r="M33" s="974"/>
      <c r="N33" s="978"/>
      <c r="O33" s="979"/>
      <c r="P33" s="979"/>
      <c r="Q33" s="979"/>
      <c r="R33" s="979"/>
      <c r="S33" s="979"/>
      <c r="T33" s="979"/>
      <c r="U33" s="980"/>
    </row>
    <row r="34" spans="2:21" ht="13.5" customHeight="1" x14ac:dyDescent="0.15">
      <c r="B34" s="923" t="s">
        <v>377</v>
      </c>
      <c r="C34" s="924"/>
      <c r="D34" s="924"/>
      <c r="E34" s="925"/>
      <c r="F34" s="956"/>
      <c r="G34" s="950" t="s">
        <v>507</v>
      </c>
      <c r="H34" s="952" t="s">
        <v>376</v>
      </c>
      <c r="I34" s="952"/>
      <c r="J34" s="952"/>
      <c r="K34" s="952"/>
      <c r="L34" s="366" t="s">
        <v>0</v>
      </c>
      <c r="M34" s="366"/>
      <c r="N34" s="950" t="s">
        <v>476</v>
      </c>
      <c r="O34" s="952" t="s">
        <v>364</v>
      </c>
      <c r="P34" s="952"/>
      <c r="Q34" s="952"/>
      <c r="R34" s="952"/>
      <c r="S34" s="952"/>
      <c r="T34" s="952"/>
      <c r="U34" s="953"/>
    </row>
    <row r="35" spans="2:21" ht="13.5" customHeight="1" x14ac:dyDescent="0.15">
      <c r="B35" s="923"/>
      <c r="C35" s="924"/>
      <c r="D35" s="924"/>
      <c r="E35" s="925"/>
      <c r="F35" s="957"/>
      <c r="G35" s="951"/>
      <c r="H35" s="954"/>
      <c r="I35" s="954"/>
      <c r="J35" s="954"/>
      <c r="K35" s="954"/>
      <c r="L35" s="368"/>
      <c r="M35" s="368"/>
      <c r="N35" s="951"/>
      <c r="O35" s="954"/>
      <c r="P35" s="954"/>
      <c r="Q35" s="954"/>
      <c r="R35" s="954"/>
      <c r="S35" s="954"/>
      <c r="T35" s="954"/>
      <c r="U35" s="955"/>
    </row>
    <row r="36" spans="2:21" ht="4.5" hidden="1" customHeight="1" x14ac:dyDescent="0.15">
      <c r="B36" s="243"/>
      <c r="C36" s="244"/>
      <c r="D36" s="244"/>
      <c r="E36" s="245"/>
      <c r="F36" s="255"/>
      <c r="G36" s="256"/>
      <c r="H36" s="257"/>
      <c r="I36" s="257"/>
      <c r="J36" s="257"/>
      <c r="K36" s="257"/>
      <c r="L36" s="258"/>
      <c r="M36" s="258"/>
      <c r="N36" s="256"/>
      <c r="O36" s="258"/>
      <c r="P36" s="258"/>
      <c r="Q36" s="258"/>
      <c r="R36" s="258"/>
      <c r="S36" s="258"/>
      <c r="T36" s="259"/>
      <c r="U36" s="260"/>
    </row>
    <row r="37" spans="2:21" ht="13.5" customHeight="1" x14ac:dyDescent="0.15">
      <c r="B37" s="923" t="s">
        <v>375</v>
      </c>
      <c r="C37" s="924"/>
      <c r="D37" s="924"/>
      <c r="E37" s="925"/>
      <c r="F37" s="956"/>
      <c r="G37" s="950" t="s">
        <v>507</v>
      </c>
      <c r="H37" s="952" t="s">
        <v>374</v>
      </c>
      <c r="I37" s="952"/>
      <c r="J37" s="952"/>
      <c r="K37" s="952"/>
      <c r="L37" s="366" t="s">
        <v>0</v>
      </c>
      <c r="M37" s="366"/>
      <c r="N37" s="950" t="s">
        <v>476</v>
      </c>
      <c r="O37" s="952" t="s">
        <v>373</v>
      </c>
      <c r="P37" s="952"/>
      <c r="Q37" s="952"/>
      <c r="R37" s="952"/>
      <c r="S37" s="952"/>
      <c r="T37" s="952"/>
      <c r="U37" s="953"/>
    </row>
    <row r="38" spans="2:21" ht="13.5" customHeight="1" x14ac:dyDescent="0.15">
      <c r="B38" s="923"/>
      <c r="C38" s="924"/>
      <c r="D38" s="924"/>
      <c r="E38" s="925"/>
      <c r="F38" s="957"/>
      <c r="G38" s="951"/>
      <c r="H38" s="954"/>
      <c r="I38" s="954"/>
      <c r="J38" s="954"/>
      <c r="K38" s="954"/>
      <c r="L38" s="368"/>
      <c r="M38" s="368"/>
      <c r="N38" s="951"/>
      <c r="O38" s="954"/>
      <c r="P38" s="954"/>
      <c r="Q38" s="954"/>
      <c r="R38" s="954"/>
      <c r="S38" s="954"/>
      <c r="T38" s="954"/>
      <c r="U38" s="955"/>
    </row>
    <row r="39" spans="2:21" ht="13.5" customHeight="1" x14ac:dyDescent="0.15">
      <c r="B39" s="923" t="s">
        <v>372</v>
      </c>
      <c r="C39" s="924"/>
      <c r="D39" s="924"/>
      <c r="E39" s="925"/>
      <c r="F39" s="937" t="s">
        <v>371</v>
      </c>
      <c r="G39" s="311"/>
      <c r="H39" s="311"/>
      <c r="I39" s="311"/>
      <c r="J39" s="311"/>
      <c r="K39" s="311"/>
      <c r="L39" s="311"/>
      <c r="M39" s="311"/>
      <c r="N39" s="937" t="s">
        <v>370</v>
      </c>
      <c r="O39" s="311"/>
      <c r="P39" s="311"/>
      <c r="Q39" s="311"/>
      <c r="R39" s="311"/>
      <c r="S39" s="311"/>
      <c r="T39" s="311"/>
      <c r="U39" s="939"/>
    </row>
    <row r="40" spans="2:21" ht="13.5" customHeight="1" x14ac:dyDescent="0.15">
      <c r="B40" s="923"/>
      <c r="C40" s="924"/>
      <c r="D40" s="924"/>
      <c r="E40" s="925"/>
      <c r="F40" s="938"/>
      <c r="G40" s="334"/>
      <c r="H40" s="334"/>
      <c r="I40" s="334"/>
      <c r="J40" s="334"/>
      <c r="K40" s="334"/>
      <c r="L40" s="334"/>
      <c r="M40" s="334"/>
      <c r="N40" s="938"/>
      <c r="O40" s="334"/>
      <c r="P40" s="334"/>
      <c r="Q40" s="334"/>
      <c r="R40" s="334"/>
      <c r="S40" s="334"/>
      <c r="T40" s="334"/>
      <c r="U40" s="940"/>
    </row>
    <row r="41" spans="2:21" ht="13.5" customHeight="1" x14ac:dyDescent="0.15">
      <c r="B41" s="923" t="s">
        <v>369</v>
      </c>
      <c r="C41" s="924"/>
      <c r="D41" s="924"/>
      <c r="E41" s="925"/>
      <c r="F41" s="944" t="s">
        <v>33</v>
      </c>
      <c r="G41" s="945"/>
      <c r="H41" s="945"/>
      <c r="I41" s="945"/>
      <c r="J41" s="945"/>
      <c r="K41" s="945"/>
      <c r="L41" s="945"/>
      <c r="M41" s="945"/>
      <c r="N41" s="944" t="s">
        <v>368</v>
      </c>
      <c r="O41" s="945"/>
      <c r="P41" s="945"/>
      <c r="Q41" s="945"/>
      <c r="R41" s="945"/>
      <c r="S41" s="945"/>
      <c r="T41" s="945"/>
      <c r="U41" s="948"/>
    </row>
    <row r="42" spans="2:21" ht="0.75" customHeight="1" x14ac:dyDescent="0.15">
      <c r="B42" s="941"/>
      <c r="C42" s="942"/>
      <c r="D42" s="942"/>
      <c r="E42" s="943"/>
      <c r="F42" s="946"/>
      <c r="G42" s="947"/>
      <c r="H42" s="947"/>
      <c r="I42" s="947"/>
      <c r="J42" s="947"/>
      <c r="K42" s="947"/>
      <c r="L42" s="947"/>
      <c r="M42" s="947"/>
      <c r="N42" s="946"/>
      <c r="O42" s="947"/>
      <c r="P42" s="947"/>
      <c r="Q42" s="947"/>
      <c r="R42" s="947"/>
      <c r="S42" s="947"/>
      <c r="T42" s="947"/>
      <c r="U42" s="949"/>
    </row>
    <row r="43" spans="2:21" ht="13.5" customHeight="1" x14ac:dyDescent="0.15">
      <c r="B43" s="920" t="s">
        <v>367</v>
      </c>
      <c r="C43" s="921"/>
      <c r="D43" s="921"/>
      <c r="E43" s="922"/>
      <c r="F43" s="926" t="s">
        <v>366</v>
      </c>
      <c r="G43" s="927"/>
      <c r="H43" s="927"/>
      <c r="I43" s="927"/>
      <c r="J43" s="927"/>
      <c r="K43" s="927"/>
      <c r="L43" s="927"/>
      <c r="M43" s="927"/>
      <c r="N43" s="926" t="s">
        <v>365</v>
      </c>
      <c r="O43" s="927"/>
      <c r="P43" s="927"/>
      <c r="Q43" s="927"/>
      <c r="R43" s="927"/>
      <c r="S43" s="927"/>
      <c r="T43" s="927"/>
      <c r="U43" s="930"/>
    </row>
    <row r="44" spans="2:21" ht="22.5" customHeight="1" x14ac:dyDescent="0.15">
      <c r="B44" s="923"/>
      <c r="C44" s="924"/>
      <c r="D44" s="924"/>
      <c r="E44" s="925"/>
      <c r="F44" s="928"/>
      <c r="G44" s="929"/>
      <c r="H44" s="929"/>
      <c r="I44" s="929"/>
      <c r="J44" s="929"/>
      <c r="K44" s="929"/>
      <c r="L44" s="929"/>
      <c r="M44" s="929"/>
      <c r="N44" s="928"/>
      <c r="O44" s="929"/>
      <c r="P44" s="929"/>
      <c r="Q44" s="929"/>
      <c r="R44" s="929"/>
      <c r="S44" s="929"/>
      <c r="T44" s="929"/>
      <c r="U44" s="931"/>
    </row>
    <row r="45" spans="2:21" ht="13.5" customHeight="1" thickBot="1" x14ac:dyDescent="0.2">
      <c r="B45" s="923" t="s">
        <v>364</v>
      </c>
      <c r="C45" s="924"/>
      <c r="D45" s="924"/>
      <c r="E45" s="925"/>
      <c r="F45" s="908"/>
      <c r="G45" s="909"/>
      <c r="H45" s="912"/>
      <c r="I45" s="914" t="s">
        <v>30</v>
      </c>
      <c r="J45" s="916"/>
      <c r="K45" s="906" t="s">
        <v>29</v>
      </c>
      <c r="L45" s="916"/>
      <c r="M45" s="906" t="s">
        <v>28</v>
      </c>
      <c r="N45" s="908"/>
      <c r="O45" s="909"/>
      <c r="P45" s="912"/>
      <c r="Q45" s="914" t="s">
        <v>30</v>
      </c>
      <c r="R45" s="916"/>
      <c r="S45" s="906" t="s">
        <v>29</v>
      </c>
      <c r="T45" s="879"/>
      <c r="U45" s="935" t="s">
        <v>28</v>
      </c>
    </row>
    <row r="46" spans="2:21" ht="13.5" customHeight="1" thickBot="1" x14ac:dyDescent="0.2">
      <c r="B46" s="932"/>
      <c r="C46" s="933"/>
      <c r="D46" s="933"/>
      <c r="E46" s="934"/>
      <c r="F46" s="910"/>
      <c r="G46" s="911"/>
      <c r="H46" s="913"/>
      <c r="I46" s="915"/>
      <c r="J46" s="917"/>
      <c r="K46" s="907"/>
      <c r="L46" s="917"/>
      <c r="M46" s="907"/>
      <c r="N46" s="910"/>
      <c r="O46" s="911"/>
      <c r="P46" s="913"/>
      <c r="Q46" s="915"/>
      <c r="R46" s="917"/>
      <c r="S46" s="907"/>
      <c r="T46" s="916"/>
      <c r="U46" s="936"/>
    </row>
    <row r="47" spans="2:21" ht="13.5" customHeight="1" x14ac:dyDescent="0.15">
      <c r="F47" s="246"/>
      <c r="G47" s="246"/>
      <c r="H47" s="246"/>
      <c r="I47" s="246"/>
      <c r="J47" s="246"/>
      <c r="K47" s="246"/>
      <c r="L47" s="246"/>
      <c r="M47" s="246"/>
      <c r="N47" s="246"/>
      <c r="O47" s="246"/>
      <c r="P47" s="246"/>
      <c r="Q47" s="246"/>
      <c r="R47" s="246"/>
      <c r="S47" s="246"/>
    </row>
    <row r="48" spans="2:21" customFormat="1" ht="14.25" thickBot="1" x14ac:dyDescent="0.2">
      <c r="B48" t="s">
        <v>554</v>
      </c>
      <c r="G48" s="995" t="s">
        <v>363</v>
      </c>
      <c r="H48" s="995"/>
      <c r="I48" s="995"/>
      <c r="J48" s="995"/>
      <c r="L48" t="s">
        <v>555</v>
      </c>
    </row>
    <row r="49" spans="1:23" ht="14.25" thickTop="1" x14ac:dyDescent="0.15">
      <c r="A49" s="25"/>
      <c r="B49" s="25"/>
      <c r="C49" s="25"/>
      <c r="D49" s="25"/>
      <c r="E49" s="25"/>
      <c r="F49" s="25"/>
      <c r="G49" s="25"/>
      <c r="H49" s="25"/>
      <c r="I49" s="25"/>
      <c r="J49" s="25"/>
      <c r="K49" s="25"/>
    </row>
    <row r="50" spans="1:23" x14ac:dyDescent="0.15">
      <c r="A50" s="25"/>
      <c r="B50" s="25"/>
      <c r="C50" s="25"/>
      <c r="D50" s="25"/>
      <c r="E50" s="25"/>
      <c r="F50" s="25"/>
      <c r="G50" s="25"/>
      <c r="H50" s="25"/>
      <c r="I50" s="25"/>
      <c r="J50" s="25"/>
      <c r="K50" s="25"/>
      <c r="L50" s="25"/>
    </row>
    <row r="52" spans="1:23" x14ac:dyDescent="0.15">
      <c r="B52" s="21"/>
      <c r="C52" s="21"/>
      <c r="D52" s="21"/>
      <c r="E52" s="21"/>
      <c r="F52" s="904" t="s">
        <v>362</v>
      </c>
      <c r="G52" s="905"/>
      <c r="H52" s="904" t="s">
        <v>361</v>
      </c>
      <c r="I52" s="919"/>
      <c r="J52" s="919"/>
      <c r="K52" s="905"/>
      <c r="L52" s="904" t="s">
        <v>25</v>
      </c>
      <c r="M52" s="905"/>
      <c r="N52" s="904" t="s">
        <v>24</v>
      </c>
      <c r="O52" s="905"/>
      <c r="P52" s="132"/>
      <c r="Q52" s="132"/>
      <c r="R52" s="904" t="s">
        <v>360</v>
      </c>
      <c r="S52" s="905"/>
      <c r="T52" s="904" t="s">
        <v>359</v>
      </c>
      <c r="U52" s="905"/>
      <c r="V52" s="27"/>
      <c r="W52" s="27"/>
    </row>
    <row r="53" spans="1:23" x14ac:dyDescent="0.15">
      <c r="B53" s="21"/>
      <c r="C53" s="21"/>
      <c r="D53" s="21"/>
      <c r="E53" s="21"/>
      <c r="F53" s="898"/>
      <c r="G53" s="899"/>
      <c r="H53" s="898"/>
      <c r="I53" s="899"/>
      <c r="J53" s="898"/>
      <c r="K53" s="899"/>
      <c r="L53" s="898"/>
      <c r="M53" s="899"/>
      <c r="N53" s="898"/>
      <c r="O53" s="899"/>
      <c r="P53" s="21"/>
      <c r="Q53" s="21"/>
      <c r="R53" s="898"/>
      <c r="S53" s="899"/>
      <c r="T53" s="898"/>
      <c r="U53" s="899"/>
      <c r="V53" s="27"/>
      <c r="W53" s="27"/>
    </row>
    <row r="54" spans="1:23" x14ac:dyDescent="0.15">
      <c r="B54" s="21"/>
      <c r="C54" s="21"/>
      <c r="D54" s="21"/>
      <c r="E54" s="21"/>
      <c r="F54" s="900"/>
      <c r="G54" s="901"/>
      <c r="H54" s="900"/>
      <c r="I54" s="901"/>
      <c r="J54" s="900"/>
      <c r="K54" s="901"/>
      <c r="L54" s="900"/>
      <c r="M54" s="901"/>
      <c r="N54" s="900"/>
      <c r="O54" s="901"/>
      <c r="P54" s="21"/>
      <c r="Q54" s="21"/>
      <c r="R54" s="900"/>
      <c r="S54" s="901"/>
      <c r="T54" s="900"/>
      <c r="U54" s="901"/>
      <c r="V54" s="27"/>
      <c r="W54" s="27"/>
    </row>
    <row r="55" spans="1:23" x14ac:dyDescent="0.15">
      <c r="B55" s="21"/>
      <c r="C55" s="21"/>
      <c r="D55" s="21"/>
      <c r="E55" s="21"/>
      <c r="F55" s="902"/>
      <c r="G55" s="903"/>
      <c r="H55" s="902"/>
      <c r="I55" s="903"/>
      <c r="J55" s="902"/>
      <c r="K55" s="903"/>
      <c r="L55" s="902"/>
      <c r="M55" s="903"/>
      <c r="N55" s="902"/>
      <c r="O55" s="903"/>
      <c r="P55" s="21"/>
      <c r="Q55" s="21"/>
      <c r="R55" s="902"/>
      <c r="S55" s="903"/>
      <c r="T55" s="902"/>
      <c r="U55" s="903"/>
      <c r="V55" s="27"/>
      <c r="W55" s="27"/>
    </row>
  </sheetData>
  <sheetProtection password="C6FF" sheet="1" formatCells="0"/>
  <mergeCells count="77">
    <mergeCell ref="G48:J48"/>
    <mergeCell ref="P1:Q1"/>
    <mergeCell ref="T1:V1"/>
    <mergeCell ref="P3:Q3"/>
    <mergeCell ref="A5:W6"/>
    <mergeCell ref="J13:K14"/>
    <mergeCell ref="L13:L14"/>
    <mergeCell ref="M13:Q14"/>
    <mergeCell ref="I17:J17"/>
    <mergeCell ref="K17:V18"/>
    <mergeCell ref="I20:J20"/>
    <mergeCell ref="K20:V21"/>
    <mergeCell ref="I23:J23"/>
    <mergeCell ref="K23:U24"/>
    <mergeCell ref="A26:V26"/>
    <mergeCell ref="J29:L30"/>
    <mergeCell ref="B32:E33"/>
    <mergeCell ref="F32:H33"/>
    <mergeCell ref="I32:I33"/>
    <mergeCell ref="J32:J33"/>
    <mergeCell ref="K32:K33"/>
    <mergeCell ref="L32:L33"/>
    <mergeCell ref="M32:M33"/>
    <mergeCell ref="N32:U33"/>
    <mergeCell ref="N34:N35"/>
    <mergeCell ref="O34:U35"/>
    <mergeCell ref="B37:E38"/>
    <mergeCell ref="F37:F38"/>
    <mergeCell ref="G37:G38"/>
    <mergeCell ref="H37:K38"/>
    <mergeCell ref="L37:L38"/>
    <mergeCell ref="M37:M38"/>
    <mergeCell ref="N37:N38"/>
    <mergeCell ref="O37:U38"/>
    <mergeCell ref="B34:E35"/>
    <mergeCell ref="F34:F35"/>
    <mergeCell ref="G34:G35"/>
    <mergeCell ref="H34:K35"/>
    <mergeCell ref="L34:L35"/>
    <mergeCell ref="M34:M35"/>
    <mergeCell ref="B39:E40"/>
    <mergeCell ref="F39:M40"/>
    <mergeCell ref="N39:U40"/>
    <mergeCell ref="B41:E42"/>
    <mergeCell ref="F41:M42"/>
    <mergeCell ref="N41:U42"/>
    <mergeCell ref="F52:G52"/>
    <mergeCell ref="H52:K52"/>
    <mergeCell ref="L52:M52"/>
    <mergeCell ref="N52:O52"/>
    <mergeCell ref="B43:E44"/>
    <mergeCell ref="F43:M44"/>
    <mergeCell ref="N43:U44"/>
    <mergeCell ref="B45:E46"/>
    <mergeCell ref="F45:G46"/>
    <mergeCell ref="H45:H46"/>
    <mergeCell ref="I45:I46"/>
    <mergeCell ref="J45:J46"/>
    <mergeCell ref="K45:K46"/>
    <mergeCell ref="L45:L46"/>
    <mergeCell ref="T45:T46"/>
    <mergeCell ref="U45:U46"/>
    <mergeCell ref="R52:S52"/>
    <mergeCell ref="T52:U52"/>
    <mergeCell ref="M45:M46"/>
    <mergeCell ref="N45:O46"/>
    <mergeCell ref="P45:P46"/>
    <mergeCell ref="Q45:Q46"/>
    <mergeCell ref="R45:R46"/>
    <mergeCell ref="S45:S46"/>
    <mergeCell ref="T53:U55"/>
    <mergeCell ref="F53:G55"/>
    <mergeCell ref="H53:I55"/>
    <mergeCell ref="J53:K55"/>
    <mergeCell ref="L53:M55"/>
    <mergeCell ref="N53:O55"/>
    <mergeCell ref="R53:S55"/>
  </mergeCells>
  <phoneticPr fontId="1"/>
  <dataValidations count="8">
    <dataValidation type="list" allowBlank="1" showInputMessage="1" showErrorMessage="1" sqref="G34:G35 G37:G38 N34:N35 N37:N38" xr:uid="{6344F1D8-474A-42DE-9AD1-175FC5DF6FC9}">
      <formula1>"□,■"</formula1>
    </dataValidation>
    <dataValidation type="list" allowBlank="1" showInputMessage="1" showErrorMessage="1" errorTitle="入力エラー" error="正しい年を入力して下さい。" sqref="P45:P46" xr:uid="{6BCC0373-FE35-4AAC-9B9C-9CD842CB27FA}">
      <formula1>INDIRECT("設定!"&amp;$N$45)</formula1>
    </dataValidation>
    <dataValidation type="list" allowBlank="1" showInputMessage="1" showErrorMessage="1" errorTitle="入力エラー" error="正しい年を入力して下さい。" sqref="H45:H46" xr:uid="{EB8C772F-06F3-48AA-8F20-7F9067F765EC}">
      <formula1>INDIRECT("設定!"&amp;$F$45)</formula1>
    </dataValidation>
    <dataValidation type="whole" allowBlank="1" showInputMessage="1" showErrorMessage="1" errorTitle="入力エラー" error="2021以降の西暦を入力して下さい。" promptTitle="注意" prompt="西暦を入力して下さい。" sqref="P1:Q1 F32 P3:Q3" xr:uid="{C2DAC5A6-8346-4A57-BB03-524408055318}">
      <formula1>2021</formula1>
      <formula2>2100</formula2>
    </dataValidation>
    <dataValidation type="whole" allowBlank="1" showInputMessage="1" showErrorMessage="1" errorTitle="入力エラー" error="月を入力して下さい。" sqref="J32 J45 S1 R45 S3" xr:uid="{301D349D-ECC3-45DC-9A47-167C169CC983}">
      <formula1>1</formula1>
      <formula2>12</formula2>
    </dataValidation>
    <dataValidation type="whole" allowBlank="1" showInputMessage="1" showErrorMessage="1" errorTitle="入力エラー" error="日を入力して下さい。" sqref="L32 L45 U3 T45" xr:uid="{EFAB8EAD-A481-4940-B048-6D8D7E0C378D}">
      <formula1>1</formula1>
      <formula2>31</formula2>
    </dataValidation>
    <dataValidation type="whole" allowBlank="1" showInputMessage="1" showErrorMessage="1" errorTitle="入力エラー" error="年を入力して下さい。" sqref="H47" xr:uid="{08D2F7DB-906C-4D1C-9843-33B3DC17C7F4}">
      <formula1>1</formula1>
      <formula2>64</formula2>
    </dataValidation>
    <dataValidation type="list" allowBlank="1" showInputMessage="1" showErrorMessage="1" errorTitle="入力エラー" error="和暦を入力して下さい。" promptTitle="注意" prompt="和暦を選択してください。" sqref="F45 N45" xr:uid="{2A3A61D1-6676-4E0A-95E2-BB0C08A46C65}">
      <formula1>"昭和,平成"</formula1>
    </dataValidation>
  </dataValidations>
  <printOptions horizontalCentered="1" verticalCentered="1"/>
  <pageMargins left="0" right="0" top="0.39370078740157483" bottom="0" header="0" footer="0"/>
  <pageSetup paperSize="9" orientation="portrait" r:id="rId1"/>
  <headerFooter>
    <oddHeader>&amp;RK-004</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D6030-DC34-432C-A415-D729A9143354}">
  <sheetPr>
    <pageSetUpPr fitToPage="1"/>
  </sheetPr>
  <dimension ref="A1:W52"/>
  <sheetViews>
    <sheetView showGridLines="0" view="pageBreakPreview" zoomScale="115" zoomScaleNormal="100" zoomScaleSheetLayoutView="115" workbookViewId="0">
      <selection activeCell="P5" sqref="P5:Q5"/>
    </sheetView>
  </sheetViews>
  <sheetFormatPr defaultColWidth="9" defaultRowHeight="13.5" x14ac:dyDescent="0.15"/>
  <cols>
    <col min="1" max="22" width="4.125" style="1" customWidth="1"/>
    <col min="23" max="51" width="3.625" style="1" customWidth="1"/>
    <col min="52" max="16384" width="9" style="1"/>
  </cols>
  <sheetData>
    <row r="1" spans="1:23" s="28" customFormat="1" ht="13.5" customHeight="1" x14ac:dyDescent="0.15">
      <c r="T1" s="1044"/>
      <c r="U1" s="1044"/>
      <c r="V1" s="1044"/>
    </row>
    <row r="2" spans="1:23" s="27" customFormat="1" ht="13.5" customHeight="1" x14ac:dyDescent="0.15"/>
    <row r="3" spans="1:23" s="27" customFormat="1" ht="13.5" customHeight="1" x14ac:dyDescent="0.15">
      <c r="P3" s="28"/>
      <c r="Q3" s="247"/>
      <c r="R3" s="28"/>
      <c r="S3" s="28"/>
      <c r="T3" s="1045" t="s">
        <v>397</v>
      </c>
      <c r="U3" s="1045"/>
      <c r="V3" s="248">
        <v>1</v>
      </c>
    </row>
    <row r="4" spans="1:23" s="27" customFormat="1" ht="14.25" x14ac:dyDescent="0.15">
      <c r="A4" s="28" t="s">
        <v>309</v>
      </c>
    </row>
    <row r="5" spans="1:23" s="27" customFormat="1" ht="13.5" customHeight="1" x14ac:dyDescent="0.15">
      <c r="P5" s="404">
        <v>2025</v>
      </c>
      <c r="Q5" s="404"/>
      <c r="R5" s="261" t="s">
        <v>51</v>
      </c>
      <c r="S5" s="250">
        <v>4</v>
      </c>
      <c r="T5" s="261" t="s">
        <v>29</v>
      </c>
      <c r="U5" s="250">
        <v>1</v>
      </c>
      <c r="V5" s="261" t="s">
        <v>28</v>
      </c>
    </row>
    <row r="6" spans="1:23" s="27" customFormat="1" ht="13.5" customHeight="1" x14ac:dyDescent="0.15"/>
    <row r="7" spans="1:23" s="27" customFormat="1" ht="13.5" customHeight="1" x14ac:dyDescent="0.15">
      <c r="A7" s="894" t="s">
        <v>395</v>
      </c>
      <c r="B7" s="894"/>
      <c r="C7" s="894"/>
      <c r="D7" s="894"/>
      <c r="E7" s="894"/>
      <c r="F7" s="894"/>
      <c r="G7" s="894"/>
      <c r="H7" s="894"/>
      <c r="I7" s="894"/>
      <c r="J7" s="894"/>
      <c r="K7" s="894"/>
      <c r="L7" s="894"/>
      <c r="M7" s="894"/>
      <c r="N7" s="894"/>
      <c r="O7" s="894"/>
      <c r="P7" s="894"/>
      <c r="Q7" s="894"/>
      <c r="R7" s="894"/>
      <c r="S7" s="894"/>
      <c r="T7" s="894"/>
      <c r="U7" s="894"/>
      <c r="V7" s="894"/>
      <c r="W7" s="894"/>
    </row>
    <row r="8" spans="1:23" s="27" customFormat="1" ht="13.5" customHeight="1" x14ac:dyDescent="0.15">
      <c r="A8" s="894"/>
      <c r="B8" s="894"/>
      <c r="C8" s="894"/>
      <c r="D8" s="894"/>
      <c r="E8" s="894"/>
      <c r="F8" s="894"/>
      <c r="G8" s="894"/>
      <c r="H8" s="894"/>
      <c r="I8" s="894"/>
      <c r="J8" s="894"/>
      <c r="K8" s="894"/>
      <c r="L8" s="894"/>
      <c r="M8" s="894"/>
      <c r="N8" s="894"/>
      <c r="O8" s="894"/>
      <c r="P8" s="894"/>
      <c r="Q8" s="894"/>
      <c r="R8" s="894"/>
      <c r="S8" s="894"/>
      <c r="T8" s="894"/>
      <c r="U8" s="894"/>
      <c r="V8" s="894"/>
      <c r="W8" s="894"/>
    </row>
    <row r="9" spans="1:23" s="27" customFormat="1" ht="13.5" customHeight="1" x14ac:dyDescent="0.15">
      <c r="J9" s="227"/>
      <c r="K9" s="227"/>
      <c r="L9" s="227"/>
      <c r="M9" s="227"/>
      <c r="N9" s="227"/>
      <c r="O9" s="227"/>
      <c r="P9" s="227"/>
      <c r="Q9" s="227"/>
      <c r="R9" s="227"/>
      <c r="S9" s="227"/>
      <c r="T9" s="227"/>
      <c r="U9" s="227"/>
    </row>
    <row r="10" spans="1:23" s="27" customFormat="1" ht="13.5" customHeight="1" x14ac:dyDescent="0.15"/>
    <row r="11" spans="1:23" s="27" customFormat="1" ht="13.5" customHeight="1" x14ac:dyDescent="0.15">
      <c r="C11" s="27" t="s">
        <v>394</v>
      </c>
    </row>
    <row r="12" spans="1:23" s="27" customFormat="1" ht="13.5" customHeight="1" x14ac:dyDescent="0.15"/>
    <row r="13" spans="1:23" s="27" customFormat="1" ht="13.5" customHeight="1" x14ac:dyDescent="0.15"/>
    <row r="14" spans="1:23" s="27" customFormat="1" ht="13.5" customHeight="1" x14ac:dyDescent="0.15">
      <c r="C14" s="28"/>
      <c r="D14" s="28"/>
      <c r="E14" s="28"/>
      <c r="F14" s="28"/>
      <c r="G14" s="28"/>
      <c r="H14" s="28"/>
      <c r="I14" s="28"/>
      <c r="J14" s="28"/>
      <c r="K14" s="28"/>
      <c r="L14" s="28"/>
    </row>
    <row r="15" spans="1:23" s="27" customFormat="1" ht="13.5" customHeight="1" x14ac:dyDescent="0.15">
      <c r="C15" s="28"/>
      <c r="D15" s="28" t="s">
        <v>383</v>
      </c>
      <c r="E15" s="28"/>
      <c r="F15" s="28"/>
      <c r="G15" s="28"/>
      <c r="H15" s="28"/>
      <c r="I15" s="28"/>
      <c r="J15" s="984">
        <v>4</v>
      </c>
      <c r="K15" s="985"/>
      <c r="L15" s="988" t="s">
        <v>340</v>
      </c>
      <c r="M15" s="989">
        <v>1</v>
      </c>
      <c r="N15" s="990"/>
      <c r="O15" s="990"/>
      <c r="P15" s="990"/>
      <c r="Q15" s="991"/>
    </row>
    <row r="16" spans="1:23" s="27" customFormat="1" ht="13.5" customHeight="1" x14ac:dyDescent="0.15">
      <c r="C16" s="28"/>
      <c r="D16" s="28"/>
      <c r="E16" s="28"/>
      <c r="F16" s="28"/>
      <c r="G16" s="28"/>
      <c r="H16" s="28"/>
      <c r="I16" s="28"/>
      <c r="J16" s="986"/>
      <c r="K16" s="987"/>
      <c r="L16" s="988"/>
      <c r="M16" s="992"/>
      <c r="N16" s="993"/>
      <c r="O16" s="993"/>
      <c r="P16" s="993"/>
      <c r="Q16" s="994"/>
    </row>
    <row r="17" spans="2:22" s="27" customFormat="1" ht="13.5" customHeight="1" x14ac:dyDescent="0.15">
      <c r="C17" s="28"/>
      <c r="D17" s="28"/>
      <c r="E17" s="28"/>
      <c r="F17" s="28"/>
      <c r="G17" s="28"/>
      <c r="H17" s="28"/>
      <c r="I17" s="28"/>
      <c r="J17" s="28"/>
      <c r="K17" s="28"/>
      <c r="L17" s="28"/>
    </row>
    <row r="18" spans="2:22" s="27" customFormat="1" ht="13.5" customHeight="1" x14ac:dyDescent="0.15">
      <c r="C18" s="28"/>
      <c r="D18" s="28"/>
      <c r="E18" s="28"/>
      <c r="F18" s="28"/>
      <c r="G18" s="28"/>
      <c r="H18" s="28"/>
      <c r="I18" s="28"/>
      <c r="J18" s="28"/>
      <c r="K18" s="28"/>
      <c r="L18" s="28"/>
    </row>
    <row r="19" spans="2:22" s="27" customFormat="1" ht="14.25" x14ac:dyDescent="0.15">
      <c r="C19" s="28"/>
      <c r="D19" s="28"/>
      <c r="E19" s="28"/>
      <c r="F19" s="28"/>
      <c r="G19" s="28"/>
      <c r="H19" s="28"/>
      <c r="I19" s="981" t="s">
        <v>49</v>
      </c>
      <c r="J19" s="981"/>
      <c r="K19" s="982" t="s">
        <v>48</v>
      </c>
      <c r="L19" s="982"/>
      <c r="M19" s="982"/>
      <c r="N19" s="982"/>
      <c r="O19" s="982"/>
      <c r="P19" s="982"/>
      <c r="Q19" s="982"/>
      <c r="R19" s="982"/>
      <c r="S19" s="982"/>
      <c r="T19" s="982"/>
      <c r="U19" s="982"/>
      <c r="V19" s="982"/>
    </row>
    <row r="20" spans="2:22" s="27" customFormat="1" ht="14.25" x14ac:dyDescent="0.15">
      <c r="C20" s="28"/>
      <c r="D20" s="28"/>
      <c r="E20" s="28"/>
      <c r="F20" s="28"/>
      <c r="G20" s="28"/>
      <c r="H20" s="28"/>
      <c r="I20" s="28"/>
      <c r="J20" s="28"/>
      <c r="K20" s="982"/>
      <c r="L20" s="982"/>
      <c r="M20" s="982"/>
      <c r="N20" s="982"/>
      <c r="O20" s="982"/>
      <c r="P20" s="982"/>
      <c r="Q20" s="982"/>
      <c r="R20" s="982"/>
      <c r="S20" s="982"/>
      <c r="T20" s="982"/>
      <c r="U20" s="982"/>
      <c r="V20" s="982"/>
    </row>
    <row r="21" spans="2:22" s="27" customFormat="1" ht="13.5" customHeight="1" x14ac:dyDescent="0.15">
      <c r="C21" s="28"/>
      <c r="D21" s="28"/>
      <c r="E21" s="28"/>
      <c r="F21" s="28"/>
      <c r="G21" s="28"/>
      <c r="H21" s="28"/>
      <c r="I21" s="28"/>
      <c r="J21" s="28"/>
      <c r="K21" s="28"/>
      <c r="L21" s="28"/>
    </row>
    <row r="22" spans="2:22" s="27" customFormat="1" ht="14.25" x14ac:dyDescent="0.15">
      <c r="C22" s="28"/>
      <c r="D22" s="28" t="s">
        <v>382</v>
      </c>
      <c r="E22" s="28"/>
      <c r="F22" s="28"/>
      <c r="G22" s="28"/>
      <c r="H22" s="28"/>
      <c r="I22" s="981" t="s">
        <v>46</v>
      </c>
      <c r="J22" s="981"/>
      <c r="K22" s="982" t="s">
        <v>45</v>
      </c>
      <c r="L22" s="982"/>
      <c r="M22" s="982"/>
      <c r="N22" s="982"/>
      <c r="O22" s="982"/>
      <c r="P22" s="982"/>
      <c r="Q22" s="982"/>
      <c r="R22" s="982"/>
      <c r="S22" s="982"/>
      <c r="T22" s="982"/>
      <c r="U22" s="982"/>
      <c r="V22" s="982"/>
    </row>
    <row r="23" spans="2:22" s="27" customFormat="1" ht="14.25" x14ac:dyDescent="0.15">
      <c r="C23" s="28"/>
      <c r="D23" s="28"/>
      <c r="E23" s="28"/>
      <c r="F23" s="28"/>
      <c r="G23" s="28"/>
      <c r="H23" s="28"/>
      <c r="I23" s="28"/>
      <c r="J23" s="28"/>
      <c r="K23" s="982"/>
      <c r="L23" s="982"/>
      <c r="M23" s="982"/>
      <c r="N23" s="982"/>
      <c r="O23" s="982"/>
      <c r="P23" s="982"/>
      <c r="Q23" s="982"/>
      <c r="R23" s="982"/>
      <c r="S23" s="982"/>
      <c r="T23" s="982"/>
      <c r="U23" s="982"/>
      <c r="V23" s="982"/>
    </row>
    <row r="24" spans="2:22" s="27" customFormat="1" ht="13.5" customHeight="1" x14ac:dyDescent="0.15">
      <c r="C24" s="28"/>
      <c r="D24" s="28"/>
      <c r="E24" s="28"/>
      <c r="F24" s="28"/>
      <c r="G24" s="28"/>
      <c r="H24" s="28"/>
      <c r="I24" s="28"/>
      <c r="J24" s="28"/>
      <c r="K24" s="28"/>
      <c r="L24" s="28"/>
    </row>
    <row r="25" spans="2:22" s="27" customFormat="1" ht="14.25" x14ac:dyDescent="0.15">
      <c r="C25" s="28"/>
      <c r="D25" s="28"/>
      <c r="E25" s="28"/>
      <c r="F25" s="28"/>
      <c r="G25" s="28"/>
      <c r="H25" s="28"/>
      <c r="I25" s="981" t="s">
        <v>44</v>
      </c>
      <c r="J25" s="981"/>
      <c r="K25" s="982" t="s">
        <v>43</v>
      </c>
      <c r="L25" s="982"/>
      <c r="M25" s="982"/>
      <c r="N25" s="982"/>
      <c r="O25" s="982"/>
      <c r="P25" s="982"/>
      <c r="Q25" s="982"/>
      <c r="R25" s="982"/>
      <c r="S25" s="982"/>
      <c r="T25" s="982"/>
      <c r="U25" s="982"/>
      <c r="V25" s="27" t="s">
        <v>42</v>
      </c>
    </row>
    <row r="26" spans="2:22" s="27" customFormat="1" ht="14.25" x14ac:dyDescent="0.15">
      <c r="C26" s="28"/>
      <c r="D26" s="28"/>
      <c r="E26" s="28"/>
      <c r="F26" s="28"/>
      <c r="G26" s="28"/>
      <c r="H26" s="28"/>
      <c r="I26" s="28"/>
      <c r="J26" s="28"/>
      <c r="K26" s="982"/>
      <c r="L26" s="982"/>
      <c r="M26" s="982"/>
      <c r="N26" s="982"/>
      <c r="O26" s="982"/>
      <c r="P26" s="982"/>
      <c r="Q26" s="982"/>
      <c r="R26" s="982"/>
      <c r="S26" s="982"/>
      <c r="T26" s="982"/>
      <c r="U26" s="982"/>
    </row>
    <row r="27" spans="2:22" ht="23.25" customHeight="1" thickBot="1" x14ac:dyDescent="0.2"/>
    <row r="28" spans="2:22" ht="16.5" customHeight="1" x14ac:dyDescent="0.15">
      <c r="B28" s="965" t="s">
        <v>393</v>
      </c>
      <c r="C28" s="966"/>
      <c r="D28" s="966"/>
      <c r="E28" s="967"/>
      <c r="F28" s="1025" t="s">
        <v>392</v>
      </c>
      <c r="G28" s="1026"/>
      <c r="H28" s="1026"/>
      <c r="I28" s="1026"/>
      <c r="J28" s="1026"/>
      <c r="K28" s="1026"/>
      <c r="L28" s="1026"/>
      <c r="M28" s="1026"/>
      <c r="N28" s="1026"/>
      <c r="O28" s="1026"/>
      <c r="P28" s="1026"/>
      <c r="Q28" s="1026"/>
      <c r="R28" s="1026"/>
      <c r="S28" s="1026"/>
      <c r="T28" s="1026"/>
      <c r="U28" s="1027"/>
    </row>
    <row r="29" spans="2:22" ht="16.5" customHeight="1" x14ac:dyDescent="0.15">
      <c r="B29" s="923"/>
      <c r="C29" s="924"/>
      <c r="D29" s="924"/>
      <c r="E29" s="925"/>
      <c r="F29" s="1028"/>
      <c r="G29" s="1029"/>
      <c r="H29" s="1029"/>
      <c r="I29" s="1029"/>
      <c r="J29" s="1029"/>
      <c r="K29" s="1029"/>
      <c r="L29" s="1029"/>
      <c r="M29" s="1029"/>
      <c r="N29" s="1029"/>
      <c r="O29" s="1029"/>
      <c r="P29" s="1029"/>
      <c r="Q29" s="1029"/>
      <c r="R29" s="1029"/>
      <c r="S29" s="1029"/>
      <c r="T29" s="1029"/>
      <c r="U29" s="1030"/>
    </row>
    <row r="30" spans="2:22" ht="16.5" customHeight="1" x14ac:dyDescent="0.15">
      <c r="B30" s="923" t="s">
        <v>391</v>
      </c>
      <c r="C30" s="924"/>
      <c r="D30" s="924"/>
      <c r="E30" s="925"/>
      <c r="F30" s="1031">
        <v>2025</v>
      </c>
      <c r="G30" s="1032"/>
      <c r="H30" s="1035" t="s">
        <v>30</v>
      </c>
      <c r="I30" s="879">
        <v>4</v>
      </c>
      <c r="J30" s="1036" t="s">
        <v>390</v>
      </c>
      <c r="K30" s="1036"/>
      <c r="L30" s="185" t="s">
        <v>389</v>
      </c>
      <c r="M30" s="1038">
        <f>IFERROR(YEAR(EDATE(DATEVALUE(F30 &amp; "/" &amp; I30 &amp; "/6"),1)),"")</f>
        <v>2025</v>
      </c>
      <c r="N30" s="1038"/>
      <c r="O30" s="185" t="s">
        <v>30</v>
      </c>
      <c r="P30" s="223">
        <f>IFERROR(MONTH(EDATE(DATEVALUE(F30 &amp; "/" &amp; I30 &amp; "/6"),1)),"")</f>
        <v>5</v>
      </c>
      <c r="Q30" s="185" t="s">
        <v>35</v>
      </c>
      <c r="R30" s="223">
        <f>IFERROR(DAY(EDATE(DATEVALUE(F30 &amp; "/" &amp; I30 &amp; "/6"),1)),"")</f>
        <v>6</v>
      </c>
      <c r="S30" s="1039" t="s">
        <v>486</v>
      </c>
      <c r="T30" s="1039"/>
      <c r="U30" s="1040"/>
    </row>
    <row r="31" spans="2:22" ht="16.5" customHeight="1" x14ac:dyDescent="0.15">
      <c r="B31" s="923"/>
      <c r="C31" s="924"/>
      <c r="D31" s="924"/>
      <c r="E31" s="925"/>
      <c r="F31" s="1033"/>
      <c r="G31" s="1034"/>
      <c r="H31" s="1035"/>
      <c r="I31" s="879"/>
      <c r="J31" s="1037"/>
      <c r="K31" s="1037"/>
      <c r="L31" s="1041" t="s">
        <v>487</v>
      </c>
      <c r="M31" s="1042"/>
      <c r="N31" s="1042"/>
      <c r="O31" s="1042"/>
      <c r="P31" s="1042"/>
      <c r="Q31" s="1042"/>
      <c r="R31" s="1042"/>
      <c r="S31" s="1042"/>
      <c r="T31" s="1042"/>
      <c r="U31" s="1043"/>
    </row>
    <row r="32" spans="2:22" ht="16.5" customHeight="1" x14ac:dyDescent="0.15">
      <c r="B32" s="1015" t="s">
        <v>354</v>
      </c>
      <c r="C32" s="1016"/>
      <c r="D32" s="1016"/>
      <c r="E32" s="1016"/>
      <c r="F32" s="1019" t="s">
        <v>388</v>
      </c>
      <c r="G32" s="1019"/>
      <c r="H32" s="1019"/>
      <c r="I32" s="1019"/>
      <c r="J32" s="1019"/>
      <c r="K32" s="1019"/>
      <c r="L32" s="1021" t="s">
        <v>387</v>
      </c>
      <c r="M32" s="1021"/>
      <c r="N32" s="1021"/>
      <c r="O32" s="1021"/>
      <c r="P32" s="1021"/>
      <c r="Q32" s="1021" t="s">
        <v>386</v>
      </c>
      <c r="R32" s="1021"/>
      <c r="S32" s="1021"/>
      <c r="T32" s="1021"/>
      <c r="U32" s="1023"/>
    </row>
    <row r="33" spans="1:21" ht="16.5" customHeight="1" thickBot="1" x14ac:dyDescent="0.2">
      <c r="B33" s="1017"/>
      <c r="C33" s="1018"/>
      <c r="D33" s="1018"/>
      <c r="E33" s="1018"/>
      <c r="F33" s="1020"/>
      <c r="G33" s="1020"/>
      <c r="H33" s="1020"/>
      <c r="I33" s="1020"/>
      <c r="J33" s="1020"/>
      <c r="K33" s="1020"/>
      <c r="L33" s="1022"/>
      <c r="M33" s="1022"/>
      <c r="N33" s="1022"/>
      <c r="O33" s="1022"/>
      <c r="P33" s="1022"/>
      <c r="Q33" s="1022"/>
      <c r="R33" s="1022"/>
      <c r="S33" s="1022"/>
      <c r="T33" s="1022"/>
      <c r="U33" s="1024"/>
    </row>
    <row r="34" spans="1:21" ht="16.5" customHeight="1" thickTop="1" x14ac:dyDescent="0.15">
      <c r="B34" s="1008">
        <v>1</v>
      </c>
      <c r="C34" s="1009"/>
      <c r="D34" s="1009"/>
      <c r="E34" s="1009"/>
      <c r="F34" s="1012" t="s">
        <v>307</v>
      </c>
      <c r="G34" s="1012"/>
      <c r="H34" s="1012"/>
      <c r="I34" s="1012"/>
      <c r="J34" s="1012"/>
      <c r="K34" s="1012"/>
      <c r="L34" s="1013">
        <v>10000</v>
      </c>
      <c r="M34" s="1013"/>
      <c r="N34" s="1013"/>
      <c r="O34" s="1013"/>
      <c r="P34" s="1013"/>
      <c r="Q34" s="1013">
        <v>8000</v>
      </c>
      <c r="R34" s="1013"/>
      <c r="S34" s="1013"/>
      <c r="T34" s="1013"/>
      <c r="U34" s="1014"/>
    </row>
    <row r="35" spans="1:21" ht="16.5" customHeight="1" x14ac:dyDescent="0.15">
      <c r="B35" s="1010"/>
      <c r="C35" s="1011"/>
      <c r="D35" s="1011"/>
      <c r="E35" s="1011"/>
      <c r="F35" s="1012"/>
      <c r="G35" s="1012"/>
      <c r="H35" s="1012"/>
      <c r="I35" s="1012"/>
      <c r="J35" s="1012"/>
      <c r="K35" s="1012"/>
      <c r="L35" s="1013"/>
      <c r="M35" s="1013"/>
      <c r="N35" s="1013"/>
      <c r="O35" s="1013"/>
      <c r="P35" s="1013"/>
      <c r="Q35" s="1013"/>
      <c r="R35" s="1013"/>
      <c r="S35" s="1013"/>
      <c r="T35" s="1013"/>
      <c r="U35" s="1014"/>
    </row>
    <row r="36" spans="1:21" ht="16.5" customHeight="1" x14ac:dyDescent="0.15">
      <c r="B36" s="1008">
        <v>2</v>
      </c>
      <c r="C36" s="1009"/>
      <c r="D36" s="1009"/>
      <c r="E36" s="1009"/>
      <c r="F36" s="1012" t="s">
        <v>366</v>
      </c>
      <c r="G36" s="1012"/>
      <c r="H36" s="1012"/>
      <c r="I36" s="1012"/>
      <c r="J36" s="1012"/>
      <c r="K36" s="1012"/>
      <c r="L36" s="1013">
        <v>10000</v>
      </c>
      <c r="M36" s="1013"/>
      <c r="N36" s="1013"/>
      <c r="O36" s="1013"/>
      <c r="P36" s="1013"/>
      <c r="Q36" s="1013">
        <v>6000</v>
      </c>
      <c r="R36" s="1013"/>
      <c r="S36" s="1013"/>
      <c r="T36" s="1013"/>
      <c r="U36" s="1014"/>
    </row>
    <row r="37" spans="1:21" ht="16.5" customHeight="1" x14ac:dyDescent="0.15">
      <c r="B37" s="1010"/>
      <c r="C37" s="1011"/>
      <c r="D37" s="1011"/>
      <c r="E37" s="1011"/>
      <c r="F37" s="1012"/>
      <c r="G37" s="1012"/>
      <c r="H37" s="1012"/>
      <c r="I37" s="1012"/>
      <c r="J37" s="1012"/>
      <c r="K37" s="1012"/>
      <c r="L37" s="1013"/>
      <c r="M37" s="1013"/>
      <c r="N37" s="1013"/>
      <c r="O37" s="1013"/>
      <c r="P37" s="1013"/>
      <c r="Q37" s="1013"/>
      <c r="R37" s="1013"/>
      <c r="S37" s="1013"/>
      <c r="T37" s="1013"/>
      <c r="U37" s="1014"/>
    </row>
    <row r="38" spans="1:21" ht="16.5" customHeight="1" x14ac:dyDescent="0.15">
      <c r="B38" s="996"/>
      <c r="C38" s="997"/>
      <c r="D38" s="997"/>
      <c r="E38" s="997"/>
      <c r="F38" s="1000"/>
      <c r="G38" s="1000"/>
      <c r="H38" s="1000"/>
      <c r="I38" s="1000"/>
      <c r="J38" s="1000"/>
      <c r="K38" s="1000"/>
      <c r="L38" s="1001"/>
      <c r="M38" s="1001"/>
      <c r="N38" s="1001"/>
      <c r="O38" s="1001"/>
      <c r="P38" s="1001"/>
      <c r="Q38" s="1001"/>
      <c r="R38" s="1001"/>
      <c r="S38" s="1001"/>
      <c r="T38" s="1001"/>
      <c r="U38" s="1002"/>
    </row>
    <row r="39" spans="1:21" ht="16.5" customHeight="1" x14ac:dyDescent="0.15">
      <c r="B39" s="998"/>
      <c r="C39" s="999"/>
      <c r="D39" s="999"/>
      <c r="E39" s="999"/>
      <c r="F39" s="1000"/>
      <c r="G39" s="1000"/>
      <c r="H39" s="1000"/>
      <c r="I39" s="1000"/>
      <c r="J39" s="1000"/>
      <c r="K39" s="1000"/>
      <c r="L39" s="1001"/>
      <c r="M39" s="1001"/>
      <c r="N39" s="1001"/>
      <c r="O39" s="1001"/>
      <c r="P39" s="1001"/>
      <c r="Q39" s="1001"/>
      <c r="R39" s="1001"/>
      <c r="S39" s="1001"/>
      <c r="T39" s="1001"/>
      <c r="U39" s="1002"/>
    </row>
    <row r="40" spans="1:21" ht="16.5" customHeight="1" x14ac:dyDescent="0.15">
      <c r="B40" s="996"/>
      <c r="C40" s="997"/>
      <c r="D40" s="997"/>
      <c r="E40" s="997"/>
      <c r="F40" s="1000"/>
      <c r="G40" s="1000"/>
      <c r="H40" s="1000"/>
      <c r="I40" s="1000"/>
      <c r="J40" s="1000"/>
      <c r="K40" s="1000"/>
      <c r="L40" s="1001"/>
      <c r="M40" s="1001"/>
      <c r="N40" s="1001"/>
      <c r="O40" s="1001"/>
      <c r="P40" s="1001"/>
      <c r="Q40" s="1001"/>
      <c r="R40" s="1001"/>
      <c r="S40" s="1001"/>
      <c r="T40" s="1001"/>
      <c r="U40" s="1002"/>
    </row>
    <row r="41" spans="1:21" ht="16.5" customHeight="1" x14ac:dyDescent="0.15">
      <c r="B41" s="998"/>
      <c r="C41" s="999"/>
      <c r="D41" s="999"/>
      <c r="E41" s="999"/>
      <c r="F41" s="1000"/>
      <c r="G41" s="1000"/>
      <c r="H41" s="1000"/>
      <c r="I41" s="1000"/>
      <c r="J41" s="1000"/>
      <c r="K41" s="1000"/>
      <c r="L41" s="1001"/>
      <c r="M41" s="1001"/>
      <c r="N41" s="1001"/>
      <c r="O41" s="1001"/>
      <c r="P41" s="1001"/>
      <c r="Q41" s="1001"/>
      <c r="R41" s="1001"/>
      <c r="S41" s="1001"/>
      <c r="T41" s="1001"/>
      <c r="U41" s="1002"/>
    </row>
    <row r="42" spans="1:21" ht="16.5" customHeight="1" x14ac:dyDescent="0.15">
      <c r="B42" s="996"/>
      <c r="C42" s="997"/>
      <c r="D42" s="997"/>
      <c r="E42" s="997"/>
      <c r="F42" s="1000"/>
      <c r="G42" s="1000"/>
      <c r="H42" s="1000"/>
      <c r="I42" s="1000"/>
      <c r="J42" s="1000"/>
      <c r="K42" s="1000"/>
      <c r="L42" s="1001"/>
      <c r="M42" s="1001"/>
      <c r="N42" s="1001"/>
      <c r="O42" s="1001"/>
      <c r="P42" s="1001"/>
      <c r="Q42" s="1001"/>
      <c r="R42" s="1001"/>
      <c r="S42" s="1001"/>
      <c r="T42" s="1001"/>
      <c r="U42" s="1002"/>
    </row>
    <row r="43" spans="1:21" ht="16.5" customHeight="1" thickBot="1" x14ac:dyDescent="0.2">
      <c r="B43" s="1003"/>
      <c r="C43" s="1004"/>
      <c r="D43" s="1004"/>
      <c r="E43" s="1004"/>
      <c r="F43" s="1005"/>
      <c r="G43" s="1005"/>
      <c r="H43" s="1005"/>
      <c r="I43" s="1005"/>
      <c r="J43" s="1005"/>
      <c r="K43" s="1005"/>
      <c r="L43" s="1006"/>
      <c r="M43" s="1006"/>
      <c r="N43" s="1006"/>
      <c r="O43" s="1006"/>
      <c r="P43" s="1006"/>
      <c r="Q43" s="1006"/>
      <c r="R43" s="1006"/>
      <c r="S43" s="1006"/>
      <c r="T43" s="1006"/>
      <c r="U43" s="1007"/>
    </row>
    <row r="44" spans="1:21" ht="13.5" customHeight="1" x14ac:dyDescent="0.15"/>
    <row r="45" spans="1:21" customFormat="1" ht="14.25" thickBot="1" x14ac:dyDescent="0.2">
      <c r="B45" t="s">
        <v>554</v>
      </c>
      <c r="G45" s="995" t="s">
        <v>363</v>
      </c>
      <c r="H45" s="995"/>
      <c r="I45" s="995"/>
      <c r="J45" s="995"/>
      <c r="L45" t="s">
        <v>555</v>
      </c>
    </row>
    <row r="46" spans="1:21" ht="14.25" thickTop="1" x14ac:dyDescent="0.15">
      <c r="A46" s="25"/>
      <c r="B46" s="25"/>
      <c r="C46" s="25"/>
      <c r="D46" s="25"/>
      <c r="E46" s="25"/>
      <c r="F46" s="25"/>
      <c r="G46" s="25"/>
      <c r="H46" s="25"/>
      <c r="I46" s="25"/>
      <c r="J46" s="25"/>
      <c r="K46" s="25"/>
    </row>
    <row r="47" spans="1:21" x14ac:dyDescent="0.15">
      <c r="A47" s="25"/>
      <c r="B47" s="25"/>
      <c r="C47" s="25"/>
      <c r="D47" s="25"/>
      <c r="E47" s="25"/>
      <c r="F47" s="25"/>
      <c r="G47" s="25"/>
      <c r="H47" s="25"/>
      <c r="I47" s="25"/>
      <c r="J47" s="25"/>
      <c r="K47" s="25"/>
      <c r="L47" s="25"/>
    </row>
    <row r="49" spans="2:23" x14ac:dyDescent="0.15">
      <c r="B49" s="21"/>
      <c r="C49" s="21"/>
      <c r="D49" s="21"/>
      <c r="E49" s="21"/>
      <c r="F49" s="904" t="s">
        <v>362</v>
      </c>
      <c r="G49" s="905"/>
      <c r="H49" s="904" t="s">
        <v>361</v>
      </c>
      <c r="I49" s="919"/>
      <c r="J49" s="919"/>
      <c r="K49" s="905"/>
      <c r="L49" s="904" t="s">
        <v>25</v>
      </c>
      <c r="M49" s="905"/>
      <c r="N49" s="904" t="s">
        <v>24</v>
      </c>
      <c r="O49" s="905"/>
      <c r="P49" s="132"/>
      <c r="Q49" s="132"/>
      <c r="R49" s="904" t="s">
        <v>360</v>
      </c>
      <c r="S49" s="905"/>
      <c r="T49" s="904" t="s">
        <v>359</v>
      </c>
      <c r="U49" s="905"/>
      <c r="V49" s="27"/>
      <c r="W49" s="27"/>
    </row>
    <row r="50" spans="2:23" x14ac:dyDescent="0.15">
      <c r="B50" s="21"/>
      <c r="C50" s="21"/>
      <c r="D50" s="21"/>
      <c r="E50" s="21"/>
      <c r="F50" s="898"/>
      <c r="G50" s="899"/>
      <c r="H50" s="898"/>
      <c r="I50" s="899"/>
      <c r="J50" s="898"/>
      <c r="K50" s="899"/>
      <c r="L50" s="898"/>
      <c r="M50" s="899"/>
      <c r="N50" s="898"/>
      <c r="O50" s="899"/>
      <c r="P50" s="21"/>
      <c r="Q50" s="21"/>
      <c r="R50" s="898"/>
      <c r="S50" s="899"/>
      <c r="T50" s="898"/>
      <c r="U50" s="899"/>
      <c r="V50" s="27"/>
      <c r="W50" s="27"/>
    </row>
    <row r="51" spans="2:23" x14ac:dyDescent="0.15">
      <c r="B51" s="21"/>
      <c r="C51" s="21"/>
      <c r="D51" s="21"/>
      <c r="E51" s="21"/>
      <c r="F51" s="900"/>
      <c r="G51" s="901"/>
      <c r="H51" s="900"/>
      <c r="I51" s="901"/>
      <c r="J51" s="900"/>
      <c r="K51" s="901"/>
      <c r="L51" s="900"/>
      <c r="M51" s="901"/>
      <c r="N51" s="900"/>
      <c r="O51" s="901"/>
      <c r="P51" s="21"/>
      <c r="Q51" s="21"/>
      <c r="R51" s="900"/>
      <c r="S51" s="901"/>
      <c r="T51" s="900"/>
      <c r="U51" s="901"/>
      <c r="V51" s="27"/>
      <c r="W51" s="27"/>
    </row>
    <row r="52" spans="2:23" x14ac:dyDescent="0.15">
      <c r="B52" s="21"/>
      <c r="C52" s="21"/>
      <c r="D52" s="21"/>
      <c r="E52" s="21"/>
      <c r="F52" s="902"/>
      <c r="G52" s="903"/>
      <c r="H52" s="902"/>
      <c r="I52" s="903"/>
      <c r="J52" s="902"/>
      <c r="K52" s="903"/>
      <c r="L52" s="902"/>
      <c r="M52" s="903"/>
      <c r="N52" s="902"/>
      <c r="O52" s="903"/>
      <c r="P52" s="21"/>
      <c r="Q52" s="21"/>
      <c r="R52" s="902"/>
      <c r="S52" s="903"/>
      <c r="T52" s="902"/>
      <c r="U52" s="903"/>
      <c r="V52" s="27"/>
      <c r="W52" s="27"/>
    </row>
  </sheetData>
  <sheetProtection password="C6FF" sheet="1" formatCells="0"/>
  <mergeCells count="61">
    <mergeCell ref="T1:V1"/>
    <mergeCell ref="T3:U3"/>
    <mergeCell ref="P5:Q5"/>
    <mergeCell ref="A7:W8"/>
    <mergeCell ref="J15:K16"/>
    <mergeCell ref="L15:L16"/>
    <mergeCell ref="M15:Q16"/>
    <mergeCell ref="I19:J19"/>
    <mergeCell ref="K19:V20"/>
    <mergeCell ref="I22:J22"/>
    <mergeCell ref="K22:V23"/>
    <mergeCell ref="I25:J25"/>
    <mergeCell ref="K25:U26"/>
    <mergeCell ref="B28:E29"/>
    <mergeCell ref="F28:U29"/>
    <mergeCell ref="B30:E31"/>
    <mergeCell ref="F30:G31"/>
    <mergeCell ref="H30:H31"/>
    <mergeCell ref="I30:I31"/>
    <mergeCell ref="J30:K31"/>
    <mergeCell ref="M30:N30"/>
    <mergeCell ref="S30:U30"/>
    <mergeCell ref="L31:U31"/>
    <mergeCell ref="B32:E33"/>
    <mergeCell ref="F32:K33"/>
    <mergeCell ref="L32:P33"/>
    <mergeCell ref="Q32:U33"/>
    <mergeCell ref="B34:E35"/>
    <mergeCell ref="F34:K35"/>
    <mergeCell ref="L34:P35"/>
    <mergeCell ref="Q34:U35"/>
    <mergeCell ref="B36:E37"/>
    <mergeCell ref="F36:K37"/>
    <mergeCell ref="L36:P37"/>
    <mergeCell ref="Q36:U37"/>
    <mergeCell ref="B38:E39"/>
    <mergeCell ref="F38:K39"/>
    <mergeCell ref="L38:P39"/>
    <mergeCell ref="Q38:U39"/>
    <mergeCell ref="G45:J45"/>
    <mergeCell ref="B40:E41"/>
    <mergeCell ref="F40:K41"/>
    <mergeCell ref="L40:P41"/>
    <mergeCell ref="Q40:U41"/>
    <mergeCell ref="B42:E43"/>
    <mergeCell ref="F42:K43"/>
    <mergeCell ref="L42:P43"/>
    <mergeCell ref="Q42:U43"/>
    <mergeCell ref="T49:U49"/>
    <mergeCell ref="F50:G52"/>
    <mergeCell ref="H50:I52"/>
    <mergeCell ref="J50:K52"/>
    <mergeCell ref="L50:M52"/>
    <mergeCell ref="N50:O52"/>
    <mergeCell ref="R50:S52"/>
    <mergeCell ref="T50:U52"/>
    <mergeCell ref="R49:S49"/>
    <mergeCell ref="F49:G49"/>
    <mergeCell ref="H49:K49"/>
    <mergeCell ref="L49:M49"/>
    <mergeCell ref="N49:O49"/>
  </mergeCells>
  <phoneticPr fontId="1"/>
  <dataValidations count="4">
    <dataValidation type="whole" allowBlank="1" showInputMessage="1" showErrorMessage="1" errorTitle="入力エラー" error="年を入力して下さい。" sqref="H44" xr:uid="{F5C6E8CA-E676-49B3-BD1F-A1E4FED0F9D7}">
      <formula1>1</formula1>
      <formula2>64</formula2>
    </dataValidation>
    <dataValidation type="whole" allowBlank="1" showInputMessage="1" showErrorMessage="1" errorTitle="入力エラー" error="日を入力して下さい。" sqref="U5" xr:uid="{AED24239-FA3E-40F4-9E52-1DCA9AB31277}">
      <formula1>1</formula1>
      <formula2>31</formula2>
    </dataValidation>
    <dataValidation type="whole" allowBlank="1" showInputMessage="1" showErrorMessage="1" errorTitle="入力エラー" error="月を入力して下さい。" sqref="S5 I30:I31 J30" xr:uid="{D74A12D1-6E89-4834-93B1-9CFAEFAE395B}">
      <formula1>1</formula1>
      <formula2>12</formula2>
    </dataValidation>
    <dataValidation type="whole" allowBlank="1" showInputMessage="1" showErrorMessage="1" errorTitle="入力エラー" error="2021以降の西暦を入力して下さい。" promptTitle="注意" prompt="西暦を入力して下さい。" sqref="P5:Q5 F30:G31" xr:uid="{EE0C731F-3CE9-4D65-BC18-9A3C1E33D060}">
      <formula1>2021</formula1>
      <formula2>2100</formula2>
    </dataValidation>
  </dataValidations>
  <printOptions horizontalCentered="1"/>
  <pageMargins left="0" right="0" top="0.98425196850393704" bottom="0.98425196850393704" header="0" footer="0"/>
  <pageSetup paperSize="9" orientation="portrait" r:id="rId1"/>
  <headerFooter>
    <oddHeader>&amp;RK-005</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6403E-8B06-40D9-8088-AE86E3C55E55}">
  <sheetPr>
    <pageSetUpPr fitToPage="1"/>
  </sheetPr>
  <dimension ref="A1:V52"/>
  <sheetViews>
    <sheetView showGridLines="0" view="pageBreakPreview" zoomScaleNormal="100" zoomScaleSheetLayoutView="100" workbookViewId="0">
      <selection activeCell="J4" sqref="J4:K5"/>
    </sheetView>
  </sheetViews>
  <sheetFormatPr defaultColWidth="9" defaultRowHeight="13.5" x14ac:dyDescent="0.15"/>
  <cols>
    <col min="1" max="22" width="4.125" style="1" customWidth="1"/>
    <col min="23" max="51" width="3.625" style="1" customWidth="1"/>
    <col min="52" max="16384" width="9" style="1"/>
  </cols>
  <sheetData>
    <row r="1" spans="1:22" s="28" customFormat="1" ht="13.5" customHeight="1" x14ac:dyDescent="0.15">
      <c r="T1" s="1045" t="s">
        <v>397</v>
      </c>
      <c r="U1" s="1045"/>
      <c r="V1" s="248">
        <v>2</v>
      </c>
    </row>
    <row r="2" spans="1:22" ht="14.25" x14ac:dyDescent="0.15">
      <c r="A2" s="249" t="s">
        <v>396</v>
      </c>
    </row>
    <row r="4" spans="1:22" s="27" customFormat="1" ht="13.5" customHeight="1" x14ac:dyDescent="0.15">
      <c r="C4" s="28"/>
      <c r="D4" s="28" t="s">
        <v>383</v>
      </c>
      <c r="E4" s="28"/>
      <c r="F4" s="28"/>
      <c r="G4" s="28"/>
      <c r="H4" s="28"/>
      <c r="I4" s="28"/>
      <c r="J4" s="1056">
        <f>IF(減額!$J$15&lt;&gt;"",減額!$J$15,"")</f>
        <v>4</v>
      </c>
      <c r="K4" s="1057"/>
      <c r="L4" s="988" t="s">
        <v>340</v>
      </c>
      <c r="M4" s="1060">
        <f>IF(減額!$M$15&lt;&gt;"",減額!$M$15,"")</f>
        <v>1</v>
      </c>
      <c r="N4" s="1061"/>
      <c r="O4" s="1061"/>
      <c r="P4" s="1061"/>
      <c r="Q4" s="1062"/>
    </row>
    <row r="5" spans="1:22" s="27" customFormat="1" ht="13.5" customHeight="1" x14ac:dyDescent="0.15">
      <c r="C5" s="28"/>
      <c r="D5" s="28"/>
      <c r="E5" s="28"/>
      <c r="F5" s="28"/>
      <c r="G5" s="28"/>
      <c r="H5" s="28"/>
      <c r="I5" s="28"/>
      <c r="J5" s="1058"/>
      <c r="K5" s="1059"/>
      <c r="L5" s="988"/>
      <c r="M5" s="1063"/>
      <c r="N5" s="1064"/>
      <c r="O5" s="1064"/>
      <c r="P5" s="1064"/>
      <c r="Q5" s="1065"/>
    </row>
    <row r="6" spans="1:22" s="27" customFormat="1" ht="13.5" customHeight="1" x14ac:dyDescent="0.15">
      <c r="C6" s="28"/>
      <c r="D6" s="28"/>
      <c r="E6" s="28"/>
      <c r="F6" s="28"/>
      <c r="G6" s="28"/>
      <c r="H6" s="28"/>
      <c r="I6" s="28"/>
      <c r="J6" s="28"/>
      <c r="K6" s="28"/>
      <c r="L6" s="28"/>
    </row>
    <row r="7" spans="1:22" ht="14.25" thickBot="1" x14ac:dyDescent="0.2"/>
    <row r="8" spans="1:22" ht="15" customHeight="1" x14ac:dyDescent="0.15">
      <c r="B8" s="1052" t="s">
        <v>354</v>
      </c>
      <c r="C8" s="386"/>
      <c r="D8" s="386"/>
      <c r="E8" s="386"/>
      <c r="F8" s="386" t="s">
        <v>388</v>
      </c>
      <c r="G8" s="386"/>
      <c r="H8" s="386"/>
      <c r="I8" s="386"/>
      <c r="J8" s="386"/>
      <c r="K8" s="386"/>
      <c r="L8" s="386" t="s">
        <v>387</v>
      </c>
      <c r="M8" s="386"/>
      <c r="N8" s="386"/>
      <c r="O8" s="386"/>
      <c r="P8" s="386"/>
      <c r="Q8" s="386" t="s">
        <v>386</v>
      </c>
      <c r="R8" s="386"/>
      <c r="S8" s="386"/>
      <c r="T8" s="386"/>
      <c r="U8" s="1054"/>
    </row>
    <row r="9" spans="1:22" ht="15" customHeight="1" x14ac:dyDescent="0.15">
      <c r="B9" s="1053"/>
      <c r="C9" s="357"/>
      <c r="D9" s="357"/>
      <c r="E9" s="357"/>
      <c r="F9" s="357"/>
      <c r="G9" s="357"/>
      <c r="H9" s="357"/>
      <c r="I9" s="357"/>
      <c r="J9" s="357"/>
      <c r="K9" s="357"/>
      <c r="L9" s="357"/>
      <c r="M9" s="357"/>
      <c r="N9" s="357"/>
      <c r="O9" s="357"/>
      <c r="P9" s="357"/>
      <c r="Q9" s="357"/>
      <c r="R9" s="357"/>
      <c r="S9" s="357"/>
      <c r="T9" s="357"/>
      <c r="U9" s="1055"/>
    </row>
    <row r="10" spans="1:22" ht="15" customHeight="1" x14ac:dyDescent="0.15">
      <c r="B10" s="1050">
        <v>101</v>
      </c>
      <c r="C10" s="1051"/>
      <c r="D10" s="1051"/>
      <c r="E10" s="1051"/>
      <c r="F10" s="1012" t="s">
        <v>398</v>
      </c>
      <c r="G10" s="1012"/>
      <c r="H10" s="1012"/>
      <c r="I10" s="1012"/>
      <c r="J10" s="1012"/>
      <c r="K10" s="1012"/>
      <c r="L10" s="1013">
        <v>20000</v>
      </c>
      <c r="M10" s="1013"/>
      <c r="N10" s="1013"/>
      <c r="O10" s="1013"/>
      <c r="P10" s="1013"/>
      <c r="Q10" s="1013">
        <v>10000</v>
      </c>
      <c r="R10" s="1013"/>
      <c r="S10" s="1013"/>
      <c r="T10" s="1013"/>
      <c r="U10" s="1014"/>
    </row>
    <row r="11" spans="1:22" ht="15" customHeight="1" x14ac:dyDescent="0.15">
      <c r="B11" s="1050"/>
      <c r="C11" s="1051"/>
      <c r="D11" s="1051"/>
      <c r="E11" s="1051"/>
      <c r="F11" s="1012"/>
      <c r="G11" s="1012"/>
      <c r="H11" s="1012"/>
      <c r="I11" s="1012"/>
      <c r="J11" s="1012"/>
      <c r="K11" s="1012"/>
      <c r="L11" s="1013"/>
      <c r="M11" s="1013"/>
      <c r="N11" s="1013"/>
      <c r="O11" s="1013"/>
      <c r="P11" s="1013"/>
      <c r="Q11" s="1013"/>
      <c r="R11" s="1013"/>
      <c r="S11" s="1013"/>
      <c r="T11" s="1013"/>
      <c r="U11" s="1014"/>
    </row>
    <row r="12" spans="1:22" ht="15" customHeight="1" x14ac:dyDescent="0.15">
      <c r="B12" s="1046"/>
      <c r="C12" s="1047"/>
      <c r="D12" s="1047"/>
      <c r="E12" s="1047"/>
      <c r="F12" s="1000"/>
      <c r="G12" s="1000"/>
      <c r="H12" s="1000"/>
      <c r="I12" s="1000"/>
      <c r="J12" s="1000"/>
      <c r="K12" s="1000"/>
      <c r="L12" s="1001"/>
      <c r="M12" s="1001"/>
      <c r="N12" s="1001"/>
      <c r="O12" s="1001"/>
      <c r="P12" s="1001"/>
      <c r="Q12" s="1001"/>
      <c r="R12" s="1001"/>
      <c r="S12" s="1001"/>
      <c r="T12" s="1001"/>
      <c r="U12" s="1002"/>
    </row>
    <row r="13" spans="1:22" ht="15" customHeight="1" x14ac:dyDescent="0.15">
      <c r="B13" s="1046"/>
      <c r="C13" s="1047"/>
      <c r="D13" s="1047"/>
      <c r="E13" s="1047"/>
      <c r="F13" s="1000"/>
      <c r="G13" s="1000"/>
      <c r="H13" s="1000"/>
      <c r="I13" s="1000"/>
      <c r="J13" s="1000"/>
      <c r="K13" s="1000"/>
      <c r="L13" s="1001"/>
      <c r="M13" s="1001"/>
      <c r="N13" s="1001"/>
      <c r="O13" s="1001"/>
      <c r="P13" s="1001"/>
      <c r="Q13" s="1001"/>
      <c r="R13" s="1001"/>
      <c r="S13" s="1001"/>
      <c r="T13" s="1001"/>
      <c r="U13" s="1002"/>
    </row>
    <row r="14" spans="1:22" ht="15" customHeight="1" x14ac:dyDescent="0.15">
      <c r="B14" s="1046"/>
      <c r="C14" s="1047"/>
      <c r="D14" s="1047"/>
      <c r="E14" s="1047"/>
      <c r="F14" s="1000"/>
      <c r="G14" s="1000"/>
      <c r="H14" s="1000"/>
      <c r="I14" s="1000"/>
      <c r="J14" s="1000"/>
      <c r="K14" s="1000"/>
      <c r="L14" s="1001"/>
      <c r="M14" s="1001"/>
      <c r="N14" s="1001"/>
      <c r="O14" s="1001"/>
      <c r="P14" s="1001"/>
      <c r="Q14" s="1001"/>
      <c r="R14" s="1001"/>
      <c r="S14" s="1001"/>
      <c r="T14" s="1001"/>
      <c r="U14" s="1002"/>
    </row>
    <row r="15" spans="1:22" ht="15" customHeight="1" x14ac:dyDescent="0.15">
      <c r="B15" s="1046"/>
      <c r="C15" s="1047"/>
      <c r="D15" s="1047"/>
      <c r="E15" s="1047"/>
      <c r="F15" s="1000"/>
      <c r="G15" s="1000"/>
      <c r="H15" s="1000"/>
      <c r="I15" s="1000"/>
      <c r="J15" s="1000"/>
      <c r="K15" s="1000"/>
      <c r="L15" s="1001"/>
      <c r="M15" s="1001"/>
      <c r="N15" s="1001"/>
      <c r="O15" s="1001"/>
      <c r="P15" s="1001"/>
      <c r="Q15" s="1001"/>
      <c r="R15" s="1001"/>
      <c r="S15" s="1001"/>
      <c r="T15" s="1001"/>
      <c r="U15" s="1002"/>
    </row>
    <row r="16" spans="1:22" ht="15" customHeight="1" x14ac:dyDescent="0.15">
      <c r="B16" s="1046"/>
      <c r="C16" s="1047"/>
      <c r="D16" s="1047"/>
      <c r="E16" s="1047"/>
      <c r="F16" s="1000"/>
      <c r="G16" s="1000"/>
      <c r="H16" s="1000"/>
      <c r="I16" s="1000"/>
      <c r="J16" s="1000"/>
      <c r="K16" s="1000"/>
      <c r="L16" s="1001"/>
      <c r="M16" s="1001"/>
      <c r="N16" s="1001"/>
      <c r="O16" s="1001"/>
      <c r="P16" s="1001"/>
      <c r="Q16" s="1001"/>
      <c r="R16" s="1001"/>
      <c r="S16" s="1001"/>
      <c r="T16" s="1001"/>
      <c r="U16" s="1002"/>
    </row>
    <row r="17" spans="2:21" ht="15" customHeight="1" x14ac:dyDescent="0.15">
      <c r="B17" s="1046"/>
      <c r="C17" s="1047"/>
      <c r="D17" s="1047"/>
      <c r="E17" s="1047"/>
      <c r="F17" s="1000"/>
      <c r="G17" s="1000"/>
      <c r="H17" s="1000"/>
      <c r="I17" s="1000"/>
      <c r="J17" s="1000"/>
      <c r="K17" s="1000"/>
      <c r="L17" s="1001"/>
      <c r="M17" s="1001"/>
      <c r="N17" s="1001"/>
      <c r="O17" s="1001"/>
      <c r="P17" s="1001"/>
      <c r="Q17" s="1001"/>
      <c r="R17" s="1001"/>
      <c r="S17" s="1001"/>
      <c r="T17" s="1001"/>
      <c r="U17" s="1002"/>
    </row>
    <row r="18" spans="2:21" ht="15" customHeight="1" x14ac:dyDescent="0.15">
      <c r="B18" s="1046"/>
      <c r="C18" s="1047"/>
      <c r="D18" s="1047"/>
      <c r="E18" s="1047"/>
      <c r="F18" s="1000"/>
      <c r="G18" s="1000"/>
      <c r="H18" s="1000"/>
      <c r="I18" s="1000"/>
      <c r="J18" s="1000"/>
      <c r="K18" s="1000"/>
      <c r="L18" s="1001"/>
      <c r="M18" s="1001"/>
      <c r="N18" s="1001"/>
      <c r="O18" s="1001"/>
      <c r="P18" s="1001"/>
      <c r="Q18" s="1001"/>
      <c r="R18" s="1001"/>
      <c r="S18" s="1001"/>
      <c r="T18" s="1001"/>
      <c r="U18" s="1002"/>
    </row>
    <row r="19" spans="2:21" ht="15" customHeight="1" x14ac:dyDescent="0.15">
      <c r="B19" s="1046"/>
      <c r="C19" s="1047"/>
      <c r="D19" s="1047"/>
      <c r="E19" s="1047"/>
      <c r="F19" s="1000"/>
      <c r="G19" s="1000"/>
      <c r="H19" s="1000"/>
      <c r="I19" s="1000"/>
      <c r="J19" s="1000"/>
      <c r="K19" s="1000"/>
      <c r="L19" s="1001"/>
      <c r="M19" s="1001"/>
      <c r="N19" s="1001"/>
      <c r="O19" s="1001"/>
      <c r="P19" s="1001"/>
      <c r="Q19" s="1001"/>
      <c r="R19" s="1001"/>
      <c r="S19" s="1001"/>
      <c r="T19" s="1001"/>
      <c r="U19" s="1002"/>
    </row>
    <row r="20" spans="2:21" ht="15" customHeight="1" x14ac:dyDescent="0.15">
      <c r="B20" s="1046"/>
      <c r="C20" s="1047"/>
      <c r="D20" s="1047"/>
      <c r="E20" s="1047"/>
      <c r="F20" s="1000"/>
      <c r="G20" s="1000"/>
      <c r="H20" s="1000"/>
      <c r="I20" s="1000"/>
      <c r="J20" s="1000"/>
      <c r="K20" s="1000"/>
      <c r="L20" s="1001"/>
      <c r="M20" s="1001"/>
      <c r="N20" s="1001"/>
      <c r="O20" s="1001"/>
      <c r="P20" s="1001"/>
      <c r="Q20" s="1001"/>
      <c r="R20" s="1001"/>
      <c r="S20" s="1001"/>
      <c r="T20" s="1001"/>
      <c r="U20" s="1002"/>
    </row>
    <row r="21" spans="2:21" ht="15" customHeight="1" x14ac:dyDescent="0.15">
      <c r="B21" s="1046"/>
      <c r="C21" s="1047"/>
      <c r="D21" s="1047"/>
      <c r="E21" s="1047"/>
      <c r="F21" s="1000"/>
      <c r="G21" s="1000"/>
      <c r="H21" s="1000"/>
      <c r="I21" s="1000"/>
      <c r="J21" s="1000"/>
      <c r="K21" s="1000"/>
      <c r="L21" s="1001"/>
      <c r="M21" s="1001"/>
      <c r="N21" s="1001"/>
      <c r="O21" s="1001"/>
      <c r="P21" s="1001"/>
      <c r="Q21" s="1001"/>
      <c r="R21" s="1001"/>
      <c r="S21" s="1001"/>
      <c r="T21" s="1001"/>
      <c r="U21" s="1002"/>
    </row>
    <row r="22" spans="2:21" ht="15" customHeight="1" x14ac:dyDescent="0.15">
      <c r="B22" s="1046"/>
      <c r="C22" s="1047"/>
      <c r="D22" s="1047"/>
      <c r="E22" s="1047"/>
      <c r="F22" s="1000"/>
      <c r="G22" s="1000"/>
      <c r="H22" s="1000"/>
      <c r="I22" s="1000"/>
      <c r="J22" s="1000"/>
      <c r="K22" s="1000"/>
      <c r="L22" s="1001"/>
      <c r="M22" s="1001"/>
      <c r="N22" s="1001"/>
      <c r="O22" s="1001"/>
      <c r="P22" s="1001"/>
      <c r="Q22" s="1001"/>
      <c r="R22" s="1001"/>
      <c r="S22" s="1001"/>
      <c r="T22" s="1001"/>
      <c r="U22" s="1002"/>
    </row>
    <row r="23" spans="2:21" ht="15" customHeight="1" x14ac:dyDescent="0.15">
      <c r="B23" s="1046"/>
      <c r="C23" s="1047"/>
      <c r="D23" s="1047"/>
      <c r="E23" s="1047"/>
      <c r="F23" s="1000"/>
      <c r="G23" s="1000"/>
      <c r="H23" s="1000"/>
      <c r="I23" s="1000"/>
      <c r="J23" s="1000"/>
      <c r="K23" s="1000"/>
      <c r="L23" s="1001"/>
      <c r="M23" s="1001"/>
      <c r="N23" s="1001"/>
      <c r="O23" s="1001"/>
      <c r="P23" s="1001"/>
      <c r="Q23" s="1001"/>
      <c r="R23" s="1001"/>
      <c r="S23" s="1001"/>
      <c r="T23" s="1001"/>
      <c r="U23" s="1002"/>
    </row>
    <row r="24" spans="2:21" ht="15" customHeight="1" x14ac:dyDescent="0.15">
      <c r="B24" s="1046"/>
      <c r="C24" s="1047"/>
      <c r="D24" s="1047"/>
      <c r="E24" s="1047"/>
      <c r="F24" s="1000"/>
      <c r="G24" s="1000"/>
      <c r="H24" s="1000"/>
      <c r="I24" s="1000"/>
      <c r="J24" s="1000"/>
      <c r="K24" s="1000"/>
      <c r="L24" s="1001"/>
      <c r="M24" s="1001"/>
      <c r="N24" s="1001"/>
      <c r="O24" s="1001"/>
      <c r="P24" s="1001"/>
      <c r="Q24" s="1001"/>
      <c r="R24" s="1001"/>
      <c r="S24" s="1001"/>
      <c r="T24" s="1001"/>
      <c r="U24" s="1002"/>
    </row>
    <row r="25" spans="2:21" ht="15" customHeight="1" x14ac:dyDescent="0.15">
      <c r="B25" s="1046"/>
      <c r="C25" s="1047"/>
      <c r="D25" s="1047"/>
      <c r="E25" s="1047"/>
      <c r="F25" s="1000"/>
      <c r="G25" s="1000"/>
      <c r="H25" s="1000"/>
      <c r="I25" s="1000"/>
      <c r="J25" s="1000"/>
      <c r="K25" s="1000"/>
      <c r="L25" s="1001"/>
      <c r="M25" s="1001"/>
      <c r="N25" s="1001"/>
      <c r="O25" s="1001"/>
      <c r="P25" s="1001"/>
      <c r="Q25" s="1001"/>
      <c r="R25" s="1001"/>
      <c r="S25" s="1001"/>
      <c r="T25" s="1001"/>
      <c r="U25" s="1002"/>
    </row>
    <row r="26" spans="2:21" ht="15" customHeight="1" x14ac:dyDescent="0.15">
      <c r="B26" s="1046"/>
      <c r="C26" s="1047"/>
      <c r="D26" s="1047"/>
      <c r="E26" s="1047"/>
      <c r="F26" s="1000"/>
      <c r="G26" s="1000"/>
      <c r="H26" s="1000"/>
      <c r="I26" s="1000"/>
      <c r="J26" s="1000"/>
      <c r="K26" s="1000"/>
      <c r="L26" s="1001"/>
      <c r="M26" s="1001"/>
      <c r="N26" s="1001"/>
      <c r="O26" s="1001"/>
      <c r="P26" s="1001"/>
      <c r="Q26" s="1001"/>
      <c r="R26" s="1001"/>
      <c r="S26" s="1001"/>
      <c r="T26" s="1001"/>
      <c r="U26" s="1002"/>
    </row>
    <row r="27" spans="2:21" ht="15" customHeight="1" x14ac:dyDescent="0.15">
      <c r="B27" s="1046"/>
      <c r="C27" s="1047"/>
      <c r="D27" s="1047"/>
      <c r="E27" s="1047"/>
      <c r="F27" s="1000"/>
      <c r="G27" s="1000"/>
      <c r="H27" s="1000"/>
      <c r="I27" s="1000"/>
      <c r="J27" s="1000"/>
      <c r="K27" s="1000"/>
      <c r="L27" s="1001"/>
      <c r="M27" s="1001"/>
      <c r="N27" s="1001"/>
      <c r="O27" s="1001"/>
      <c r="P27" s="1001"/>
      <c r="Q27" s="1001"/>
      <c r="R27" s="1001"/>
      <c r="S27" s="1001"/>
      <c r="T27" s="1001"/>
      <c r="U27" s="1002"/>
    </row>
    <row r="28" spans="2:21" ht="15" customHeight="1" x14ac:dyDescent="0.15">
      <c r="B28" s="1046"/>
      <c r="C28" s="1047"/>
      <c r="D28" s="1047"/>
      <c r="E28" s="1047"/>
      <c r="F28" s="1000"/>
      <c r="G28" s="1000"/>
      <c r="H28" s="1000"/>
      <c r="I28" s="1000"/>
      <c r="J28" s="1000"/>
      <c r="K28" s="1000"/>
      <c r="L28" s="1001"/>
      <c r="M28" s="1001"/>
      <c r="N28" s="1001"/>
      <c r="O28" s="1001"/>
      <c r="P28" s="1001"/>
      <c r="Q28" s="1001"/>
      <c r="R28" s="1001"/>
      <c r="S28" s="1001"/>
      <c r="T28" s="1001"/>
      <c r="U28" s="1002"/>
    </row>
    <row r="29" spans="2:21" ht="15" customHeight="1" x14ac:dyDescent="0.15">
      <c r="B29" s="1046"/>
      <c r="C29" s="1047"/>
      <c r="D29" s="1047"/>
      <c r="E29" s="1047"/>
      <c r="F29" s="1000"/>
      <c r="G29" s="1000"/>
      <c r="H29" s="1000"/>
      <c r="I29" s="1000"/>
      <c r="J29" s="1000"/>
      <c r="K29" s="1000"/>
      <c r="L29" s="1001"/>
      <c r="M29" s="1001"/>
      <c r="N29" s="1001"/>
      <c r="O29" s="1001"/>
      <c r="P29" s="1001"/>
      <c r="Q29" s="1001"/>
      <c r="R29" s="1001"/>
      <c r="S29" s="1001"/>
      <c r="T29" s="1001"/>
      <c r="U29" s="1002"/>
    </row>
    <row r="30" spans="2:21" ht="15" customHeight="1" x14ac:dyDescent="0.15">
      <c r="B30" s="1046"/>
      <c r="C30" s="1047"/>
      <c r="D30" s="1047"/>
      <c r="E30" s="1047"/>
      <c r="F30" s="1000"/>
      <c r="G30" s="1000"/>
      <c r="H30" s="1000"/>
      <c r="I30" s="1000"/>
      <c r="J30" s="1000"/>
      <c r="K30" s="1000"/>
      <c r="L30" s="1001"/>
      <c r="M30" s="1001"/>
      <c r="N30" s="1001"/>
      <c r="O30" s="1001"/>
      <c r="P30" s="1001"/>
      <c r="Q30" s="1001"/>
      <c r="R30" s="1001"/>
      <c r="S30" s="1001"/>
      <c r="T30" s="1001"/>
      <c r="U30" s="1002"/>
    </row>
    <row r="31" spans="2:21" ht="15" customHeight="1" x14ac:dyDescent="0.15">
      <c r="B31" s="1046"/>
      <c r="C31" s="1047"/>
      <c r="D31" s="1047"/>
      <c r="E31" s="1047"/>
      <c r="F31" s="1000"/>
      <c r="G31" s="1000"/>
      <c r="H31" s="1000"/>
      <c r="I31" s="1000"/>
      <c r="J31" s="1000"/>
      <c r="K31" s="1000"/>
      <c r="L31" s="1001"/>
      <c r="M31" s="1001"/>
      <c r="N31" s="1001"/>
      <c r="O31" s="1001"/>
      <c r="P31" s="1001"/>
      <c r="Q31" s="1001"/>
      <c r="R31" s="1001"/>
      <c r="S31" s="1001"/>
      <c r="T31" s="1001"/>
      <c r="U31" s="1002"/>
    </row>
    <row r="32" spans="2:21" ht="15" customHeight="1" x14ac:dyDescent="0.15">
      <c r="B32" s="1046"/>
      <c r="C32" s="1047"/>
      <c r="D32" s="1047"/>
      <c r="E32" s="1047"/>
      <c r="F32" s="1000"/>
      <c r="G32" s="1000"/>
      <c r="H32" s="1000"/>
      <c r="I32" s="1000"/>
      <c r="J32" s="1000"/>
      <c r="K32" s="1000"/>
      <c r="L32" s="1001"/>
      <c r="M32" s="1001"/>
      <c r="N32" s="1001"/>
      <c r="O32" s="1001"/>
      <c r="P32" s="1001"/>
      <c r="Q32" s="1001"/>
      <c r="R32" s="1001"/>
      <c r="S32" s="1001"/>
      <c r="T32" s="1001"/>
      <c r="U32" s="1002"/>
    </row>
    <row r="33" spans="2:21" ht="15" customHeight="1" x14ac:dyDescent="0.15">
      <c r="B33" s="1046"/>
      <c r="C33" s="1047"/>
      <c r="D33" s="1047"/>
      <c r="E33" s="1047"/>
      <c r="F33" s="1000"/>
      <c r="G33" s="1000"/>
      <c r="H33" s="1000"/>
      <c r="I33" s="1000"/>
      <c r="J33" s="1000"/>
      <c r="K33" s="1000"/>
      <c r="L33" s="1001"/>
      <c r="M33" s="1001"/>
      <c r="N33" s="1001"/>
      <c r="O33" s="1001"/>
      <c r="P33" s="1001"/>
      <c r="Q33" s="1001"/>
      <c r="R33" s="1001"/>
      <c r="S33" s="1001"/>
      <c r="T33" s="1001"/>
      <c r="U33" s="1002"/>
    </row>
    <row r="34" spans="2:21" ht="15" customHeight="1" x14ac:dyDescent="0.15">
      <c r="B34" s="1046"/>
      <c r="C34" s="1047"/>
      <c r="D34" s="1047"/>
      <c r="E34" s="1047"/>
      <c r="F34" s="1000"/>
      <c r="G34" s="1000"/>
      <c r="H34" s="1000"/>
      <c r="I34" s="1000"/>
      <c r="J34" s="1000"/>
      <c r="K34" s="1000"/>
      <c r="L34" s="1001"/>
      <c r="M34" s="1001"/>
      <c r="N34" s="1001"/>
      <c r="O34" s="1001"/>
      <c r="P34" s="1001"/>
      <c r="Q34" s="1001"/>
      <c r="R34" s="1001"/>
      <c r="S34" s="1001"/>
      <c r="T34" s="1001"/>
      <c r="U34" s="1002"/>
    </row>
    <row r="35" spans="2:21" ht="15" customHeight="1" x14ac:dyDescent="0.15">
      <c r="B35" s="1046"/>
      <c r="C35" s="1047"/>
      <c r="D35" s="1047"/>
      <c r="E35" s="1047"/>
      <c r="F35" s="1000"/>
      <c r="G35" s="1000"/>
      <c r="H35" s="1000"/>
      <c r="I35" s="1000"/>
      <c r="J35" s="1000"/>
      <c r="K35" s="1000"/>
      <c r="L35" s="1001"/>
      <c r="M35" s="1001"/>
      <c r="N35" s="1001"/>
      <c r="O35" s="1001"/>
      <c r="P35" s="1001"/>
      <c r="Q35" s="1001"/>
      <c r="R35" s="1001"/>
      <c r="S35" s="1001"/>
      <c r="T35" s="1001"/>
      <c r="U35" s="1002"/>
    </row>
    <row r="36" spans="2:21" ht="15" customHeight="1" x14ac:dyDescent="0.15">
      <c r="B36" s="1046"/>
      <c r="C36" s="1047"/>
      <c r="D36" s="1047"/>
      <c r="E36" s="1047"/>
      <c r="F36" s="1000"/>
      <c r="G36" s="1000"/>
      <c r="H36" s="1000"/>
      <c r="I36" s="1000"/>
      <c r="J36" s="1000"/>
      <c r="K36" s="1000"/>
      <c r="L36" s="1001"/>
      <c r="M36" s="1001"/>
      <c r="N36" s="1001"/>
      <c r="O36" s="1001"/>
      <c r="P36" s="1001"/>
      <c r="Q36" s="1001"/>
      <c r="R36" s="1001"/>
      <c r="S36" s="1001"/>
      <c r="T36" s="1001"/>
      <c r="U36" s="1002"/>
    </row>
    <row r="37" spans="2:21" ht="15" customHeight="1" x14ac:dyDescent="0.15">
      <c r="B37" s="1046"/>
      <c r="C37" s="1047"/>
      <c r="D37" s="1047"/>
      <c r="E37" s="1047"/>
      <c r="F37" s="1000"/>
      <c r="G37" s="1000"/>
      <c r="H37" s="1000"/>
      <c r="I37" s="1000"/>
      <c r="J37" s="1000"/>
      <c r="K37" s="1000"/>
      <c r="L37" s="1001"/>
      <c r="M37" s="1001"/>
      <c r="N37" s="1001"/>
      <c r="O37" s="1001"/>
      <c r="P37" s="1001"/>
      <c r="Q37" s="1001"/>
      <c r="R37" s="1001"/>
      <c r="S37" s="1001"/>
      <c r="T37" s="1001"/>
      <c r="U37" s="1002"/>
    </row>
    <row r="38" spans="2:21" ht="15" customHeight="1" x14ac:dyDescent="0.15">
      <c r="B38" s="1046"/>
      <c r="C38" s="1047"/>
      <c r="D38" s="1047"/>
      <c r="E38" s="1047"/>
      <c r="F38" s="1000"/>
      <c r="G38" s="1000"/>
      <c r="H38" s="1000"/>
      <c r="I38" s="1000"/>
      <c r="J38" s="1000"/>
      <c r="K38" s="1000"/>
      <c r="L38" s="1001"/>
      <c r="M38" s="1001"/>
      <c r="N38" s="1001"/>
      <c r="O38" s="1001"/>
      <c r="P38" s="1001"/>
      <c r="Q38" s="1001"/>
      <c r="R38" s="1001"/>
      <c r="S38" s="1001"/>
      <c r="T38" s="1001"/>
      <c r="U38" s="1002"/>
    </row>
    <row r="39" spans="2:21" ht="15" customHeight="1" x14ac:dyDescent="0.15">
      <c r="B39" s="1046"/>
      <c r="C39" s="1047"/>
      <c r="D39" s="1047"/>
      <c r="E39" s="1047"/>
      <c r="F39" s="1000"/>
      <c r="G39" s="1000"/>
      <c r="H39" s="1000"/>
      <c r="I39" s="1000"/>
      <c r="J39" s="1000"/>
      <c r="K39" s="1000"/>
      <c r="L39" s="1001"/>
      <c r="M39" s="1001"/>
      <c r="N39" s="1001"/>
      <c r="O39" s="1001"/>
      <c r="P39" s="1001"/>
      <c r="Q39" s="1001"/>
      <c r="R39" s="1001"/>
      <c r="S39" s="1001"/>
      <c r="T39" s="1001"/>
      <c r="U39" s="1002"/>
    </row>
    <row r="40" spans="2:21" ht="15" customHeight="1" x14ac:dyDescent="0.15">
      <c r="B40" s="1046"/>
      <c r="C40" s="1047"/>
      <c r="D40" s="1047"/>
      <c r="E40" s="1047"/>
      <c r="F40" s="1000"/>
      <c r="G40" s="1000"/>
      <c r="H40" s="1000"/>
      <c r="I40" s="1000"/>
      <c r="J40" s="1000"/>
      <c r="K40" s="1000"/>
      <c r="L40" s="1001"/>
      <c r="M40" s="1001"/>
      <c r="N40" s="1001"/>
      <c r="O40" s="1001"/>
      <c r="P40" s="1001"/>
      <c r="Q40" s="1001"/>
      <c r="R40" s="1001"/>
      <c r="S40" s="1001"/>
      <c r="T40" s="1001"/>
      <c r="U40" s="1002"/>
    </row>
    <row r="41" spans="2:21" ht="15" customHeight="1" x14ac:dyDescent="0.15">
      <c r="B41" s="1046"/>
      <c r="C41" s="1047"/>
      <c r="D41" s="1047"/>
      <c r="E41" s="1047"/>
      <c r="F41" s="1000"/>
      <c r="G41" s="1000"/>
      <c r="H41" s="1000"/>
      <c r="I41" s="1000"/>
      <c r="J41" s="1000"/>
      <c r="K41" s="1000"/>
      <c r="L41" s="1001"/>
      <c r="M41" s="1001"/>
      <c r="N41" s="1001"/>
      <c r="O41" s="1001"/>
      <c r="P41" s="1001"/>
      <c r="Q41" s="1001"/>
      <c r="R41" s="1001"/>
      <c r="S41" s="1001"/>
      <c r="T41" s="1001"/>
      <c r="U41" s="1002"/>
    </row>
    <row r="42" spans="2:21" ht="15" customHeight="1" x14ac:dyDescent="0.15">
      <c r="B42" s="1046"/>
      <c r="C42" s="1047"/>
      <c r="D42" s="1047"/>
      <c r="E42" s="1047"/>
      <c r="F42" s="1000"/>
      <c r="G42" s="1000"/>
      <c r="H42" s="1000"/>
      <c r="I42" s="1000"/>
      <c r="J42" s="1000"/>
      <c r="K42" s="1000"/>
      <c r="L42" s="1001"/>
      <c r="M42" s="1001"/>
      <c r="N42" s="1001"/>
      <c r="O42" s="1001"/>
      <c r="P42" s="1001"/>
      <c r="Q42" s="1001"/>
      <c r="R42" s="1001"/>
      <c r="S42" s="1001"/>
      <c r="T42" s="1001"/>
      <c r="U42" s="1002"/>
    </row>
    <row r="43" spans="2:21" ht="15" customHeight="1" x14ac:dyDescent="0.15">
      <c r="B43" s="1046"/>
      <c r="C43" s="1047"/>
      <c r="D43" s="1047"/>
      <c r="E43" s="1047"/>
      <c r="F43" s="1000"/>
      <c r="G43" s="1000"/>
      <c r="H43" s="1000"/>
      <c r="I43" s="1000"/>
      <c r="J43" s="1000"/>
      <c r="K43" s="1000"/>
      <c r="L43" s="1001"/>
      <c r="M43" s="1001"/>
      <c r="N43" s="1001"/>
      <c r="O43" s="1001"/>
      <c r="P43" s="1001"/>
      <c r="Q43" s="1001"/>
      <c r="R43" s="1001"/>
      <c r="S43" s="1001"/>
      <c r="T43" s="1001"/>
      <c r="U43" s="1002"/>
    </row>
    <row r="44" spans="2:21" ht="15" customHeight="1" x14ac:dyDescent="0.15">
      <c r="B44" s="1046"/>
      <c r="C44" s="1047"/>
      <c r="D44" s="1047"/>
      <c r="E44" s="1047"/>
      <c r="F44" s="1000"/>
      <c r="G44" s="1000"/>
      <c r="H44" s="1000"/>
      <c r="I44" s="1000"/>
      <c r="J44" s="1000"/>
      <c r="K44" s="1000"/>
      <c r="L44" s="1001"/>
      <c r="M44" s="1001"/>
      <c r="N44" s="1001"/>
      <c r="O44" s="1001"/>
      <c r="P44" s="1001"/>
      <c r="Q44" s="1001"/>
      <c r="R44" s="1001"/>
      <c r="S44" s="1001"/>
      <c r="T44" s="1001"/>
      <c r="U44" s="1002"/>
    </row>
    <row r="45" spans="2:21" ht="15" customHeight="1" x14ac:dyDescent="0.15">
      <c r="B45" s="1046"/>
      <c r="C45" s="1047"/>
      <c r="D45" s="1047"/>
      <c r="E45" s="1047"/>
      <c r="F45" s="1000"/>
      <c r="G45" s="1000"/>
      <c r="H45" s="1000"/>
      <c r="I45" s="1000"/>
      <c r="J45" s="1000"/>
      <c r="K45" s="1000"/>
      <c r="L45" s="1001"/>
      <c r="M45" s="1001"/>
      <c r="N45" s="1001"/>
      <c r="O45" s="1001"/>
      <c r="P45" s="1001"/>
      <c r="Q45" s="1001"/>
      <c r="R45" s="1001"/>
      <c r="S45" s="1001"/>
      <c r="T45" s="1001"/>
      <c r="U45" s="1002"/>
    </row>
    <row r="46" spans="2:21" ht="15" customHeight="1" x14ac:dyDescent="0.15">
      <c r="B46" s="1046"/>
      <c r="C46" s="1047"/>
      <c r="D46" s="1047"/>
      <c r="E46" s="1047"/>
      <c r="F46" s="1000"/>
      <c r="G46" s="1000"/>
      <c r="H46" s="1000"/>
      <c r="I46" s="1000"/>
      <c r="J46" s="1000"/>
      <c r="K46" s="1000"/>
      <c r="L46" s="1001"/>
      <c r="M46" s="1001"/>
      <c r="N46" s="1001"/>
      <c r="O46" s="1001"/>
      <c r="P46" s="1001"/>
      <c r="Q46" s="1001"/>
      <c r="R46" s="1001"/>
      <c r="S46" s="1001"/>
      <c r="T46" s="1001"/>
      <c r="U46" s="1002"/>
    </row>
    <row r="47" spans="2:21" ht="15" customHeight="1" x14ac:dyDescent="0.15">
      <c r="B47" s="1046"/>
      <c r="C47" s="1047"/>
      <c r="D47" s="1047"/>
      <c r="E47" s="1047"/>
      <c r="F47" s="1000"/>
      <c r="G47" s="1000"/>
      <c r="H47" s="1000"/>
      <c r="I47" s="1000"/>
      <c r="J47" s="1000"/>
      <c r="K47" s="1000"/>
      <c r="L47" s="1001"/>
      <c r="M47" s="1001"/>
      <c r="N47" s="1001"/>
      <c r="O47" s="1001"/>
      <c r="P47" s="1001"/>
      <c r="Q47" s="1001"/>
      <c r="R47" s="1001"/>
      <c r="S47" s="1001"/>
      <c r="T47" s="1001"/>
      <c r="U47" s="1002"/>
    </row>
    <row r="48" spans="2:21" ht="15" customHeight="1" x14ac:dyDescent="0.15">
      <c r="B48" s="1046"/>
      <c r="C48" s="1047"/>
      <c r="D48" s="1047"/>
      <c r="E48" s="1047"/>
      <c r="F48" s="1000"/>
      <c r="G48" s="1000"/>
      <c r="H48" s="1000"/>
      <c r="I48" s="1000"/>
      <c r="J48" s="1000"/>
      <c r="K48" s="1000"/>
      <c r="L48" s="1001"/>
      <c r="M48" s="1001"/>
      <c r="N48" s="1001"/>
      <c r="O48" s="1001"/>
      <c r="P48" s="1001"/>
      <c r="Q48" s="1001"/>
      <c r="R48" s="1001"/>
      <c r="S48" s="1001"/>
      <c r="T48" s="1001"/>
      <c r="U48" s="1002"/>
    </row>
    <row r="49" spans="2:21" ht="15" customHeight="1" thickBot="1" x14ac:dyDescent="0.2">
      <c r="B49" s="1048"/>
      <c r="C49" s="1049"/>
      <c r="D49" s="1049"/>
      <c r="E49" s="1049"/>
      <c r="F49" s="1005"/>
      <c r="G49" s="1005"/>
      <c r="H49" s="1005"/>
      <c r="I49" s="1005"/>
      <c r="J49" s="1005"/>
      <c r="K49" s="1005"/>
      <c r="L49" s="1006"/>
      <c r="M49" s="1006"/>
      <c r="N49" s="1006"/>
      <c r="O49" s="1006"/>
      <c r="P49" s="1006"/>
      <c r="Q49" s="1006"/>
      <c r="R49" s="1006"/>
      <c r="S49" s="1006"/>
      <c r="T49" s="1006"/>
      <c r="U49" s="1007"/>
    </row>
    <row r="51" spans="2:21" customFormat="1" ht="13.5" customHeight="1" thickBot="1" x14ac:dyDescent="0.2">
      <c r="B51" t="s">
        <v>554</v>
      </c>
      <c r="G51" s="995" t="s">
        <v>363</v>
      </c>
      <c r="H51" s="995"/>
      <c r="I51" s="995"/>
      <c r="J51" s="995"/>
      <c r="L51" t="s">
        <v>555</v>
      </c>
    </row>
    <row r="52" spans="2:21" ht="14.25" thickTop="1" x14ac:dyDescent="0.15"/>
  </sheetData>
  <sheetProtection password="C6FF" sheet="1" formatCells="0"/>
  <mergeCells count="89">
    <mergeCell ref="B26:E27"/>
    <mergeCell ref="F26:K27"/>
    <mergeCell ref="L26:P27"/>
    <mergeCell ref="Q26:U27"/>
    <mergeCell ref="B20:E21"/>
    <mergeCell ref="F20:K21"/>
    <mergeCell ref="L20:P21"/>
    <mergeCell ref="Q20:U21"/>
    <mergeCell ref="B22:E23"/>
    <mergeCell ref="F22:K23"/>
    <mergeCell ref="L22:P23"/>
    <mergeCell ref="Q22:U23"/>
    <mergeCell ref="B24:E25"/>
    <mergeCell ref="F24:K25"/>
    <mergeCell ref="L24:P25"/>
    <mergeCell ref="Q24:U25"/>
    <mergeCell ref="B8:E9"/>
    <mergeCell ref="F8:K9"/>
    <mergeCell ref="L8:P9"/>
    <mergeCell ref="Q8:U9"/>
    <mergeCell ref="T1:U1"/>
    <mergeCell ref="J4:K5"/>
    <mergeCell ref="L4:L5"/>
    <mergeCell ref="M4:Q5"/>
    <mergeCell ref="B18:E19"/>
    <mergeCell ref="F18:K19"/>
    <mergeCell ref="L18:P19"/>
    <mergeCell ref="Q18:U19"/>
    <mergeCell ref="B14:E15"/>
    <mergeCell ref="F14:K15"/>
    <mergeCell ref="L14:P15"/>
    <mergeCell ref="Q14:U15"/>
    <mergeCell ref="B16:E17"/>
    <mergeCell ref="F16:K17"/>
    <mergeCell ref="L16:P17"/>
    <mergeCell ref="Q16:U17"/>
    <mergeCell ref="B10:E11"/>
    <mergeCell ref="F10:K11"/>
    <mergeCell ref="L10:P11"/>
    <mergeCell ref="Q10:U11"/>
    <mergeCell ref="B12:E13"/>
    <mergeCell ref="F12:K13"/>
    <mergeCell ref="L12:P13"/>
    <mergeCell ref="Q12:U13"/>
    <mergeCell ref="B32:E33"/>
    <mergeCell ref="F32:K33"/>
    <mergeCell ref="L32:P33"/>
    <mergeCell ref="Q32:U33"/>
    <mergeCell ref="B34:E35"/>
    <mergeCell ref="F34:K35"/>
    <mergeCell ref="L34:P35"/>
    <mergeCell ref="Q34:U35"/>
    <mergeCell ref="B28:E29"/>
    <mergeCell ref="F28:K29"/>
    <mergeCell ref="L28:P29"/>
    <mergeCell ref="Q28:U29"/>
    <mergeCell ref="B30:E31"/>
    <mergeCell ref="F30:K31"/>
    <mergeCell ref="L30:P31"/>
    <mergeCell ref="Q30:U31"/>
    <mergeCell ref="B40:E41"/>
    <mergeCell ref="F40:K41"/>
    <mergeCell ref="L40:P41"/>
    <mergeCell ref="Q40:U41"/>
    <mergeCell ref="B42:E43"/>
    <mergeCell ref="F42:K43"/>
    <mergeCell ref="L42:P43"/>
    <mergeCell ref="Q42:U43"/>
    <mergeCell ref="B36:E37"/>
    <mergeCell ref="F36:K37"/>
    <mergeCell ref="L36:P37"/>
    <mergeCell ref="Q36:U37"/>
    <mergeCell ref="B38:E39"/>
    <mergeCell ref="F38:K39"/>
    <mergeCell ref="L38:P39"/>
    <mergeCell ref="Q38:U39"/>
    <mergeCell ref="B48:E49"/>
    <mergeCell ref="F48:K49"/>
    <mergeCell ref="L48:P49"/>
    <mergeCell ref="Q48:U49"/>
    <mergeCell ref="G51:J51"/>
    <mergeCell ref="B44:E45"/>
    <mergeCell ref="F44:K45"/>
    <mergeCell ref="L44:P45"/>
    <mergeCell ref="Q44:U45"/>
    <mergeCell ref="B46:E47"/>
    <mergeCell ref="F46:K47"/>
    <mergeCell ref="L46:P47"/>
    <mergeCell ref="Q46:U47"/>
  </mergeCells>
  <phoneticPr fontId="1"/>
  <printOptions horizontalCentered="1"/>
  <pageMargins left="0" right="0" top="0.98425196850393704" bottom="0.98425196850393704"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336EB-356E-4AB3-B5B0-DBE8A20B9E8C}">
  <sheetPr>
    <pageSetUpPr fitToPage="1"/>
  </sheetPr>
  <dimension ref="A1:W52"/>
  <sheetViews>
    <sheetView showGridLines="0" view="pageBreakPreview" zoomScale="115" zoomScaleNormal="100" zoomScaleSheetLayoutView="115" workbookViewId="0">
      <selection activeCell="P5" sqref="P5:Q5"/>
    </sheetView>
  </sheetViews>
  <sheetFormatPr defaultColWidth="9" defaultRowHeight="13.5" x14ac:dyDescent="0.15"/>
  <cols>
    <col min="1" max="22" width="4.125" style="1" customWidth="1"/>
    <col min="23" max="51" width="3.625" style="1" customWidth="1"/>
    <col min="52" max="16384" width="9" style="1"/>
  </cols>
  <sheetData>
    <row r="1" spans="1:23" s="28" customFormat="1" ht="13.5" customHeight="1" x14ac:dyDescent="0.15">
      <c r="T1" s="1044"/>
      <c r="U1" s="1044"/>
      <c r="V1" s="1044"/>
    </row>
    <row r="2" spans="1:23" s="27" customFormat="1" ht="13.5" customHeight="1" x14ac:dyDescent="0.15"/>
    <row r="3" spans="1:23" s="27" customFormat="1" ht="13.5" customHeight="1" x14ac:dyDescent="0.15">
      <c r="P3" s="28"/>
      <c r="Q3" s="28"/>
      <c r="R3" s="28"/>
      <c r="S3" s="28"/>
      <c r="T3" s="1045" t="s">
        <v>397</v>
      </c>
      <c r="U3" s="1045"/>
      <c r="V3" s="248">
        <v>1</v>
      </c>
    </row>
    <row r="4" spans="1:23" s="27" customFormat="1" ht="14.25" x14ac:dyDescent="0.15">
      <c r="A4" s="28" t="s">
        <v>309</v>
      </c>
    </row>
    <row r="5" spans="1:23" s="27" customFormat="1" ht="13.5" customHeight="1" x14ac:dyDescent="0.15">
      <c r="A5" s="28"/>
      <c r="P5" s="404">
        <v>2025</v>
      </c>
      <c r="Q5" s="404"/>
      <c r="R5" s="262" t="s">
        <v>51</v>
      </c>
      <c r="S5" s="250">
        <v>4</v>
      </c>
      <c r="T5" s="262" t="s">
        <v>29</v>
      </c>
      <c r="U5" s="250">
        <v>1</v>
      </c>
      <c r="V5" s="262" t="s">
        <v>28</v>
      </c>
    </row>
    <row r="6" spans="1:23" s="27" customFormat="1" ht="13.5" customHeight="1" x14ac:dyDescent="0.15"/>
    <row r="7" spans="1:23" s="27" customFormat="1" ht="13.5" customHeight="1" x14ac:dyDescent="0.15">
      <c r="A7" s="894" t="s">
        <v>403</v>
      </c>
      <c r="B7" s="894"/>
      <c r="C7" s="894"/>
      <c r="D7" s="894"/>
      <c r="E7" s="894"/>
      <c r="F7" s="894"/>
      <c r="G7" s="894"/>
      <c r="H7" s="894"/>
      <c r="I7" s="894"/>
      <c r="J7" s="894"/>
      <c r="K7" s="894"/>
      <c r="L7" s="894"/>
      <c r="M7" s="894"/>
      <c r="N7" s="894"/>
      <c r="O7" s="894"/>
      <c r="P7" s="894"/>
      <c r="Q7" s="894"/>
      <c r="R7" s="894"/>
      <c r="S7" s="894"/>
      <c r="T7" s="894"/>
      <c r="U7" s="894"/>
      <c r="V7" s="894"/>
      <c r="W7" s="894"/>
    </row>
    <row r="8" spans="1:23" s="27" customFormat="1" ht="13.5" customHeight="1" x14ac:dyDescent="0.15">
      <c r="A8" s="894"/>
      <c r="B8" s="894"/>
      <c r="C8" s="894"/>
      <c r="D8" s="894"/>
      <c r="E8" s="894"/>
      <c r="F8" s="894"/>
      <c r="G8" s="894"/>
      <c r="H8" s="894"/>
      <c r="I8" s="894"/>
      <c r="J8" s="894"/>
      <c r="K8" s="894"/>
      <c r="L8" s="894"/>
      <c r="M8" s="894"/>
      <c r="N8" s="894"/>
      <c r="O8" s="894"/>
      <c r="P8" s="894"/>
      <c r="Q8" s="894"/>
      <c r="R8" s="894"/>
      <c r="S8" s="894"/>
      <c r="T8" s="894"/>
      <c r="U8" s="894"/>
      <c r="V8" s="894"/>
      <c r="W8" s="894"/>
    </row>
    <row r="9" spans="1:23" s="27" customFormat="1" ht="13.5" customHeight="1" x14ac:dyDescent="0.15">
      <c r="J9" s="227"/>
      <c r="K9" s="227"/>
      <c r="L9" s="227"/>
      <c r="M9" s="227"/>
      <c r="N9" s="227"/>
      <c r="O9" s="227"/>
      <c r="P9" s="227"/>
      <c r="Q9" s="227"/>
      <c r="R9" s="227"/>
      <c r="S9" s="227"/>
      <c r="T9" s="227"/>
      <c r="U9" s="227"/>
    </row>
    <row r="10" spans="1:23" s="27" customFormat="1" ht="13.5" customHeight="1" x14ac:dyDescent="0.15"/>
    <row r="11" spans="1:23" s="27" customFormat="1" ht="13.5" customHeight="1" x14ac:dyDescent="0.15">
      <c r="C11" s="27" t="s">
        <v>402</v>
      </c>
    </row>
    <row r="12" spans="1:23" s="27" customFormat="1" ht="13.5" customHeight="1" x14ac:dyDescent="0.15"/>
    <row r="13" spans="1:23" s="27" customFormat="1" ht="13.5" customHeight="1" x14ac:dyDescent="0.15"/>
    <row r="14" spans="1:23" s="27" customFormat="1" ht="13.5" customHeight="1" x14ac:dyDescent="0.15">
      <c r="C14" s="28"/>
      <c r="D14" s="28"/>
      <c r="E14" s="28"/>
      <c r="F14" s="28"/>
      <c r="G14" s="28"/>
      <c r="H14" s="28"/>
      <c r="I14" s="28"/>
      <c r="J14" s="28"/>
      <c r="K14" s="28"/>
      <c r="L14" s="28"/>
    </row>
    <row r="15" spans="1:23" s="27" customFormat="1" ht="13.5" customHeight="1" x14ac:dyDescent="0.15">
      <c r="C15" s="28"/>
      <c r="D15" s="28" t="s">
        <v>383</v>
      </c>
      <c r="E15" s="28"/>
      <c r="F15" s="28"/>
      <c r="G15" s="28"/>
      <c r="H15" s="28"/>
      <c r="I15" s="28"/>
      <c r="J15" s="984">
        <v>4</v>
      </c>
      <c r="K15" s="985"/>
      <c r="L15" s="988" t="s">
        <v>340</v>
      </c>
      <c r="M15" s="989">
        <v>1</v>
      </c>
      <c r="N15" s="990"/>
      <c r="O15" s="990"/>
      <c r="P15" s="990"/>
      <c r="Q15" s="991"/>
    </row>
    <row r="16" spans="1:23" s="27" customFormat="1" ht="13.5" customHeight="1" x14ac:dyDescent="0.15">
      <c r="C16" s="28"/>
      <c r="D16" s="28"/>
      <c r="E16" s="28"/>
      <c r="F16" s="28"/>
      <c r="G16" s="28"/>
      <c r="H16" s="28"/>
      <c r="I16" s="28"/>
      <c r="J16" s="986"/>
      <c r="K16" s="987"/>
      <c r="L16" s="988"/>
      <c r="M16" s="992"/>
      <c r="N16" s="993"/>
      <c r="O16" s="993"/>
      <c r="P16" s="993"/>
      <c r="Q16" s="994"/>
    </row>
    <row r="17" spans="2:22" s="27" customFormat="1" ht="13.5" customHeight="1" x14ac:dyDescent="0.15">
      <c r="C17" s="28"/>
      <c r="D17" s="28"/>
      <c r="E17" s="28"/>
      <c r="F17" s="28"/>
      <c r="G17" s="28"/>
      <c r="H17" s="28"/>
      <c r="I17" s="28"/>
      <c r="J17" s="28"/>
      <c r="K17" s="28"/>
      <c r="L17" s="28"/>
    </row>
    <row r="18" spans="2:22" s="27" customFormat="1" ht="13.5" customHeight="1" x14ac:dyDescent="0.15">
      <c r="C18" s="28"/>
      <c r="D18" s="28"/>
      <c r="E18" s="28"/>
      <c r="F18" s="28"/>
      <c r="G18" s="28"/>
      <c r="H18" s="28"/>
      <c r="I18" s="28"/>
      <c r="J18" s="28"/>
      <c r="K18" s="28"/>
      <c r="L18" s="28"/>
    </row>
    <row r="19" spans="2:22" s="27" customFormat="1" ht="14.25" x14ac:dyDescent="0.15">
      <c r="C19" s="28"/>
      <c r="D19" s="28"/>
      <c r="E19" s="28"/>
      <c r="F19" s="28"/>
      <c r="G19" s="28"/>
      <c r="H19" s="28"/>
      <c r="I19" s="981" t="s">
        <v>49</v>
      </c>
      <c r="J19" s="981"/>
      <c r="K19" s="982" t="s">
        <v>48</v>
      </c>
      <c r="L19" s="982"/>
      <c r="M19" s="982"/>
      <c r="N19" s="982"/>
      <c r="O19" s="982"/>
      <c r="P19" s="982"/>
      <c r="Q19" s="982"/>
      <c r="R19" s="982"/>
      <c r="S19" s="982"/>
      <c r="T19" s="982"/>
      <c r="U19" s="982"/>
      <c r="V19" s="982"/>
    </row>
    <row r="20" spans="2:22" s="27" customFormat="1" ht="14.25" x14ac:dyDescent="0.15">
      <c r="C20" s="28"/>
      <c r="D20" s="28"/>
      <c r="E20" s="28"/>
      <c r="F20" s="28"/>
      <c r="G20" s="28"/>
      <c r="H20" s="28"/>
      <c r="I20" s="28"/>
      <c r="J20" s="28"/>
      <c r="K20" s="982"/>
      <c r="L20" s="982"/>
      <c r="M20" s="982"/>
      <c r="N20" s="982"/>
      <c r="O20" s="982"/>
      <c r="P20" s="982"/>
      <c r="Q20" s="982"/>
      <c r="R20" s="982"/>
      <c r="S20" s="982"/>
      <c r="T20" s="982"/>
      <c r="U20" s="982"/>
      <c r="V20" s="982"/>
    </row>
    <row r="21" spans="2:22" s="27" customFormat="1" ht="13.5" customHeight="1" x14ac:dyDescent="0.15">
      <c r="C21" s="28"/>
      <c r="D21" s="28"/>
      <c r="E21" s="28"/>
      <c r="F21" s="28"/>
      <c r="G21" s="28"/>
      <c r="H21" s="28"/>
      <c r="I21" s="28"/>
      <c r="J21" s="28"/>
      <c r="K21" s="28"/>
      <c r="L21" s="28"/>
    </row>
    <row r="22" spans="2:22" s="27" customFormat="1" ht="14.25" x14ac:dyDescent="0.15">
      <c r="C22" s="28"/>
      <c r="D22" s="28" t="s">
        <v>382</v>
      </c>
      <c r="E22" s="28"/>
      <c r="F22" s="28"/>
      <c r="G22" s="28"/>
      <c r="H22" s="28"/>
      <c r="I22" s="981" t="s">
        <v>46</v>
      </c>
      <c r="J22" s="981"/>
      <c r="K22" s="982" t="s">
        <v>45</v>
      </c>
      <c r="L22" s="982"/>
      <c r="M22" s="982"/>
      <c r="N22" s="982"/>
      <c r="O22" s="982"/>
      <c r="P22" s="982"/>
      <c r="Q22" s="982"/>
      <c r="R22" s="982"/>
      <c r="S22" s="982"/>
      <c r="T22" s="982"/>
      <c r="U22" s="982"/>
      <c r="V22" s="982"/>
    </row>
    <row r="23" spans="2:22" s="27" customFormat="1" ht="14.25" x14ac:dyDescent="0.15">
      <c r="C23" s="28"/>
      <c r="D23" s="28"/>
      <c r="E23" s="28"/>
      <c r="F23" s="28"/>
      <c r="G23" s="28"/>
      <c r="H23" s="28"/>
      <c r="I23" s="28"/>
      <c r="J23" s="28"/>
      <c r="K23" s="982"/>
      <c r="L23" s="982"/>
      <c r="M23" s="982"/>
      <c r="N23" s="982"/>
      <c r="O23" s="982"/>
      <c r="P23" s="982"/>
      <c r="Q23" s="982"/>
      <c r="R23" s="982"/>
      <c r="S23" s="982"/>
      <c r="T23" s="982"/>
      <c r="U23" s="982"/>
      <c r="V23" s="982"/>
    </row>
    <row r="24" spans="2:22" s="27" customFormat="1" ht="13.5" customHeight="1" x14ac:dyDescent="0.15">
      <c r="C24" s="28"/>
      <c r="D24" s="28"/>
      <c r="E24" s="28"/>
      <c r="F24" s="28"/>
      <c r="G24" s="28"/>
      <c r="H24" s="28"/>
      <c r="I24" s="28"/>
      <c r="J24" s="28"/>
      <c r="K24" s="28"/>
      <c r="L24" s="28"/>
    </row>
    <row r="25" spans="2:22" s="27" customFormat="1" ht="14.25" x14ac:dyDescent="0.15">
      <c r="C25" s="28"/>
      <c r="D25" s="28"/>
      <c r="E25" s="28"/>
      <c r="F25" s="28"/>
      <c r="G25" s="28"/>
      <c r="H25" s="28"/>
      <c r="I25" s="981" t="s">
        <v>44</v>
      </c>
      <c r="J25" s="981"/>
      <c r="K25" s="982" t="s">
        <v>43</v>
      </c>
      <c r="L25" s="982"/>
      <c r="M25" s="982"/>
      <c r="N25" s="982"/>
      <c r="O25" s="982"/>
      <c r="P25" s="982"/>
      <c r="Q25" s="982"/>
      <c r="R25" s="982"/>
      <c r="S25" s="982"/>
      <c r="T25" s="982"/>
      <c r="U25" s="982"/>
      <c r="V25" s="27" t="s">
        <v>42</v>
      </c>
    </row>
    <row r="26" spans="2:22" s="27" customFormat="1" ht="14.25" x14ac:dyDescent="0.15">
      <c r="C26" s="28"/>
      <c r="D26" s="28"/>
      <c r="E26" s="28"/>
      <c r="F26" s="28"/>
      <c r="G26" s="28"/>
      <c r="H26" s="28"/>
      <c r="I26" s="28"/>
      <c r="J26" s="28"/>
      <c r="K26" s="982"/>
      <c r="L26" s="982"/>
      <c r="M26" s="982"/>
      <c r="N26" s="982"/>
      <c r="O26" s="982"/>
      <c r="P26" s="982"/>
      <c r="Q26" s="982"/>
      <c r="R26" s="982"/>
      <c r="S26" s="982"/>
      <c r="T26" s="982"/>
      <c r="U26" s="982"/>
    </row>
    <row r="27" spans="2:22" ht="23.25" customHeight="1" thickBot="1" x14ac:dyDescent="0.2"/>
    <row r="28" spans="2:22" ht="16.5" customHeight="1" x14ac:dyDescent="0.15">
      <c r="B28" s="965" t="s">
        <v>401</v>
      </c>
      <c r="C28" s="966"/>
      <c r="D28" s="966"/>
      <c r="E28" s="967"/>
      <c r="F28" s="1107">
        <v>2025</v>
      </c>
      <c r="G28" s="1108"/>
      <c r="H28" s="1109" t="s">
        <v>488</v>
      </c>
      <c r="I28" s="969">
        <v>4</v>
      </c>
      <c r="J28" s="1111" t="s">
        <v>489</v>
      </c>
      <c r="K28" s="1111"/>
      <c r="L28" s="163" t="s">
        <v>490</v>
      </c>
      <c r="M28" s="1112">
        <f>IFERROR(YEAR(EDATE(DATEVALUE(F28 &amp; "/" &amp; I28 &amp; "/6"),1)),"")</f>
        <v>2025</v>
      </c>
      <c r="N28" s="1112"/>
      <c r="O28" s="163" t="s">
        <v>488</v>
      </c>
      <c r="P28" s="224">
        <f>IFERROR(MONTH(EDATE(DATEVALUE(F28 &amp; "/" &amp; I28 &amp; "/6"),1)),"")</f>
        <v>5</v>
      </c>
      <c r="Q28" s="163" t="s">
        <v>491</v>
      </c>
      <c r="R28" s="224">
        <f>IFERROR(DAY(EDATE(DATEVALUE(F28 &amp; "/" &amp; I28 &amp; "/6"),1)),"")</f>
        <v>6</v>
      </c>
      <c r="S28" s="1084" t="s">
        <v>492</v>
      </c>
      <c r="T28" s="1084"/>
      <c r="U28" s="1085"/>
    </row>
    <row r="29" spans="2:22" ht="16.5" customHeight="1" x14ac:dyDescent="0.15">
      <c r="B29" s="923"/>
      <c r="C29" s="924"/>
      <c r="D29" s="924"/>
      <c r="E29" s="925"/>
      <c r="F29" s="1033"/>
      <c r="G29" s="1034"/>
      <c r="H29" s="1110"/>
      <c r="I29" s="971"/>
      <c r="J29" s="1037"/>
      <c r="K29" s="1037"/>
      <c r="L29" s="1041" t="s">
        <v>493</v>
      </c>
      <c r="M29" s="1041"/>
      <c r="N29" s="1041"/>
      <c r="O29" s="1041"/>
      <c r="P29" s="1041"/>
      <c r="Q29" s="1041"/>
      <c r="R29" s="1041"/>
      <c r="S29" s="1041"/>
      <c r="T29" s="1041"/>
      <c r="U29" s="1086"/>
    </row>
    <row r="30" spans="2:22" ht="16.5" customHeight="1" x14ac:dyDescent="0.15">
      <c r="B30" s="1087" t="s">
        <v>400</v>
      </c>
      <c r="C30" s="1088"/>
      <c r="D30" s="1088"/>
      <c r="E30" s="1089"/>
      <c r="F30" s="1093" t="s">
        <v>545</v>
      </c>
      <c r="G30" s="1094"/>
      <c r="H30" s="1094"/>
      <c r="I30" s="1094"/>
      <c r="J30" s="1094"/>
      <c r="K30" s="1094"/>
      <c r="L30" s="1094"/>
      <c r="M30" s="1094"/>
      <c r="N30" s="1094"/>
      <c r="O30" s="1094"/>
      <c r="P30" s="1094"/>
      <c r="Q30" s="1094"/>
      <c r="R30" s="1094"/>
      <c r="S30" s="1094"/>
      <c r="T30" s="1094"/>
      <c r="U30" s="1095"/>
    </row>
    <row r="31" spans="2:22" ht="16.5" customHeight="1" x14ac:dyDescent="0.15">
      <c r="B31" s="1090"/>
      <c r="C31" s="1091"/>
      <c r="D31" s="1091"/>
      <c r="E31" s="1092"/>
      <c r="F31" s="1096"/>
      <c r="G31" s="1097"/>
      <c r="H31" s="1097"/>
      <c r="I31" s="1097"/>
      <c r="J31" s="1097"/>
      <c r="K31" s="1097"/>
      <c r="L31" s="1097"/>
      <c r="M31" s="1097"/>
      <c r="N31" s="1097"/>
      <c r="O31" s="1097"/>
      <c r="P31" s="1097"/>
      <c r="Q31" s="1097"/>
      <c r="R31" s="1097"/>
      <c r="S31" s="1097"/>
      <c r="T31" s="1097"/>
      <c r="U31" s="1098"/>
    </row>
    <row r="32" spans="2:22" ht="16.5" customHeight="1" x14ac:dyDescent="0.15">
      <c r="B32" s="1099" t="s">
        <v>354</v>
      </c>
      <c r="C32" s="311"/>
      <c r="D32" s="311"/>
      <c r="E32" s="311"/>
      <c r="F32" s="357" t="s">
        <v>388</v>
      </c>
      <c r="G32" s="357"/>
      <c r="H32" s="357"/>
      <c r="I32" s="357"/>
      <c r="J32" s="357"/>
      <c r="K32" s="357"/>
      <c r="L32" s="937" t="s">
        <v>36</v>
      </c>
      <c r="M32" s="311"/>
      <c r="N32" s="311"/>
      <c r="O32" s="1103"/>
      <c r="P32" s="937" t="s">
        <v>399</v>
      </c>
      <c r="Q32" s="311"/>
      <c r="R32" s="311"/>
      <c r="S32" s="311"/>
      <c r="T32" s="311"/>
      <c r="U32" s="939"/>
    </row>
    <row r="33" spans="1:21" ht="16.5" customHeight="1" thickBot="1" x14ac:dyDescent="0.2">
      <c r="B33" s="1100"/>
      <c r="C33" s="1101"/>
      <c r="D33" s="1101"/>
      <c r="E33" s="1101"/>
      <c r="F33" s="1102"/>
      <c r="G33" s="1102"/>
      <c r="H33" s="1102"/>
      <c r="I33" s="1102"/>
      <c r="J33" s="1102"/>
      <c r="K33" s="1102"/>
      <c r="L33" s="1104"/>
      <c r="M33" s="1101"/>
      <c r="N33" s="1101"/>
      <c r="O33" s="1105"/>
      <c r="P33" s="1104"/>
      <c r="Q33" s="1101"/>
      <c r="R33" s="1101"/>
      <c r="S33" s="1101"/>
      <c r="T33" s="1101"/>
      <c r="U33" s="1106"/>
    </row>
    <row r="34" spans="1:21" ht="16.5" customHeight="1" thickTop="1" x14ac:dyDescent="0.15">
      <c r="B34" s="1008">
        <v>1</v>
      </c>
      <c r="C34" s="1009"/>
      <c r="D34" s="1009"/>
      <c r="E34" s="1009"/>
      <c r="F34" s="1012" t="s">
        <v>307</v>
      </c>
      <c r="G34" s="1012"/>
      <c r="H34" s="1012"/>
      <c r="I34" s="1012"/>
      <c r="J34" s="1012"/>
      <c r="K34" s="1012"/>
      <c r="L34" s="1075">
        <v>10000</v>
      </c>
      <c r="M34" s="1076"/>
      <c r="N34" s="1076"/>
      <c r="O34" s="1077"/>
      <c r="P34" s="1081"/>
      <c r="Q34" s="1082"/>
      <c r="R34" s="1082"/>
      <c r="S34" s="1082"/>
      <c r="T34" s="1082"/>
      <c r="U34" s="1083"/>
    </row>
    <row r="35" spans="1:21" ht="16.5" customHeight="1" x14ac:dyDescent="0.15">
      <c r="B35" s="1010"/>
      <c r="C35" s="1011"/>
      <c r="D35" s="1011"/>
      <c r="E35" s="1011"/>
      <c r="F35" s="1012"/>
      <c r="G35" s="1012"/>
      <c r="H35" s="1012"/>
      <c r="I35" s="1012"/>
      <c r="J35" s="1012"/>
      <c r="K35" s="1012"/>
      <c r="L35" s="1078"/>
      <c r="M35" s="1079"/>
      <c r="N35" s="1079"/>
      <c r="O35" s="1080"/>
      <c r="P35" s="1072"/>
      <c r="Q35" s="1073"/>
      <c r="R35" s="1073"/>
      <c r="S35" s="1073"/>
      <c r="T35" s="1073"/>
      <c r="U35" s="1074"/>
    </row>
    <row r="36" spans="1:21" ht="16.5" customHeight="1" x14ac:dyDescent="0.15">
      <c r="B36" s="1008">
        <v>2</v>
      </c>
      <c r="C36" s="1009"/>
      <c r="D36" s="1009"/>
      <c r="E36" s="1009"/>
      <c r="F36" s="1012" t="s">
        <v>366</v>
      </c>
      <c r="G36" s="1012"/>
      <c r="H36" s="1012"/>
      <c r="I36" s="1012"/>
      <c r="J36" s="1012"/>
      <c r="K36" s="1012"/>
      <c r="L36" s="1075">
        <v>10000</v>
      </c>
      <c r="M36" s="1076"/>
      <c r="N36" s="1076"/>
      <c r="O36" s="1077"/>
      <c r="P36" s="1066"/>
      <c r="Q36" s="1067"/>
      <c r="R36" s="1067"/>
      <c r="S36" s="1067"/>
      <c r="T36" s="1067"/>
      <c r="U36" s="1068"/>
    </row>
    <row r="37" spans="1:21" ht="16.5" customHeight="1" x14ac:dyDescent="0.15">
      <c r="B37" s="1010"/>
      <c r="C37" s="1011"/>
      <c r="D37" s="1011"/>
      <c r="E37" s="1011"/>
      <c r="F37" s="1012"/>
      <c r="G37" s="1012"/>
      <c r="H37" s="1012"/>
      <c r="I37" s="1012"/>
      <c r="J37" s="1012"/>
      <c r="K37" s="1012"/>
      <c r="L37" s="1078"/>
      <c r="M37" s="1079"/>
      <c r="N37" s="1079"/>
      <c r="O37" s="1080"/>
      <c r="P37" s="1072"/>
      <c r="Q37" s="1073"/>
      <c r="R37" s="1073"/>
      <c r="S37" s="1073"/>
      <c r="T37" s="1073"/>
      <c r="U37" s="1074"/>
    </row>
    <row r="38" spans="1:21" ht="16.5" customHeight="1" x14ac:dyDescent="0.15">
      <c r="B38" s="996"/>
      <c r="C38" s="997"/>
      <c r="D38" s="997"/>
      <c r="E38" s="997"/>
      <c r="F38" s="1000"/>
      <c r="G38" s="1000"/>
      <c r="H38" s="1000"/>
      <c r="I38" s="1000"/>
      <c r="J38" s="1000"/>
      <c r="K38" s="1000"/>
      <c r="L38" s="1001"/>
      <c r="M38" s="1001"/>
      <c r="N38" s="1001"/>
      <c r="O38" s="1001"/>
      <c r="P38" s="1066"/>
      <c r="Q38" s="1067"/>
      <c r="R38" s="1067"/>
      <c r="S38" s="1067"/>
      <c r="T38" s="1067"/>
      <c r="U38" s="1068"/>
    </row>
    <row r="39" spans="1:21" ht="16.5" customHeight="1" x14ac:dyDescent="0.15">
      <c r="B39" s="998"/>
      <c r="C39" s="999"/>
      <c r="D39" s="999"/>
      <c r="E39" s="999"/>
      <c r="F39" s="1000"/>
      <c r="G39" s="1000"/>
      <c r="H39" s="1000"/>
      <c r="I39" s="1000"/>
      <c r="J39" s="1000"/>
      <c r="K39" s="1000"/>
      <c r="L39" s="1001"/>
      <c r="M39" s="1001"/>
      <c r="N39" s="1001"/>
      <c r="O39" s="1001"/>
      <c r="P39" s="1072"/>
      <c r="Q39" s="1073"/>
      <c r="R39" s="1073"/>
      <c r="S39" s="1073"/>
      <c r="T39" s="1073"/>
      <c r="U39" s="1074"/>
    </row>
    <row r="40" spans="1:21" ht="16.5" customHeight="1" x14ac:dyDescent="0.15">
      <c r="B40" s="996"/>
      <c r="C40" s="997"/>
      <c r="D40" s="997"/>
      <c r="E40" s="997"/>
      <c r="F40" s="1000"/>
      <c r="G40" s="1000"/>
      <c r="H40" s="1000"/>
      <c r="I40" s="1000"/>
      <c r="J40" s="1000"/>
      <c r="K40" s="1000"/>
      <c r="L40" s="1001"/>
      <c r="M40" s="1001"/>
      <c r="N40" s="1001"/>
      <c r="O40" s="1001"/>
      <c r="P40" s="1066"/>
      <c r="Q40" s="1067"/>
      <c r="R40" s="1067"/>
      <c r="S40" s="1067"/>
      <c r="T40" s="1067"/>
      <c r="U40" s="1068"/>
    </row>
    <row r="41" spans="1:21" ht="16.5" customHeight="1" x14ac:dyDescent="0.15">
      <c r="B41" s="998"/>
      <c r="C41" s="999"/>
      <c r="D41" s="999"/>
      <c r="E41" s="999"/>
      <c r="F41" s="1000"/>
      <c r="G41" s="1000"/>
      <c r="H41" s="1000"/>
      <c r="I41" s="1000"/>
      <c r="J41" s="1000"/>
      <c r="K41" s="1000"/>
      <c r="L41" s="1001"/>
      <c r="M41" s="1001"/>
      <c r="N41" s="1001"/>
      <c r="O41" s="1001"/>
      <c r="P41" s="1072"/>
      <c r="Q41" s="1073"/>
      <c r="R41" s="1073"/>
      <c r="S41" s="1073"/>
      <c r="T41" s="1073"/>
      <c r="U41" s="1074"/>
    </row>
    <row r="42" spans="1:21" ht="16.5" customHeight="1" x14ac:dyDescent="0.15">
      <c r="B42" s="996"/>
      <c r="C42" s="997"/>
      <c r="D42" s="997"/>
      <c r="E42" s="997"/>
      <c r="F42" s="1000"/>
      <c r="G42" s="1000"/>
      <c r="H42" s="1000"/>
      <c r="I42" s="1000"/>
      <c r="J42" s="1000"/>
      <c r="K42" s="1000"/>
      <c r="L42" s="1001"/>
      <c r="M42" s="1001"/>
      <c r="N42" s="1001"/>
      <c r="O42" s="1001"/>
      <c r="P42" s="1066"/>
      <c r="Q42" s="1067"/>
      <c r="R42" s="1067"/>
      <c r="S42" s="1067"/>
      <c r="T42" s="1067"/>
      <c r="U42" s="1068"/>
    </row>
    <row r="43" spans="1:21" ht="16.5" customHeight="1" thickBot="1" x14ac:dyDescent="0.2">
      <c r="B43" s="1003"/>
      <c r="C43" s="1004"/>
      <c r="D43" s="1004"/>
      <c r="E43" s="1004"/>
      <c r="F43" s="1005"/>
      <c r="G43" s="1005"/>
      <c r="H43" s="1005"/>
      <c r="I43" s="1005"/>
      <c r="J43" s="1005"/>
      <c r="K43" s="1005"/>
      <c r="L43" s="1006"/>
      <c r="M43" s="1006"/>
      <c r="N43" s="1006"/>
      <c r="O43" s="1006"/>
      <c r="P43" s="1069"/>
      <c r="Q43" s="1070"/>
      <c r="R43" s="1070"/>
      <c r="S43" s="1070"/>
      <c r="T43" s="1070"/>
      <c r="U43" s="1071"/>
    </row>
    <row r="44" spans="1:21" ht="13.5" customHeight="1" x14ac:dyDescent="0.15"/>
    <row r="45" spans="1:21" customFormat="1" ht="14.25" thickBot="1" x14ac:dyDescent="0.2">
      <c r="B45" t="s">
        <v>554</v>
      </c>
      <c r="G45" s="995" t="s">
        <v>363</v>
      </c>
      <c r="H45" s="995"/>
      <c r="I45" s="995"/>
      <c r="J45" s="995"/>
      <c r="L45" t="s">
        <v>555</v>
      </c>
    </row>
    <row r="46" spans="1:21" ht="14.25" thickTop="1" x14ac:dyDescent="0.15">
      <c r="A46" s="25"/>
      <c r="B46" s="25"/>
      <c r="C46" s="25"/>
      <c r="D46" s="25"/>
      <c r="E46" s="25"/>
      <c r="F46" s="25"/>
      <c r="G46" s="25"/>
      <c r="H46" s="25"/>
      <c r="I46" s="25"/>
      <c r="J46" s="25"/>
      <c r="K46" s="25"/>
    </row>
    <row r="47" spans="1:21" x14ac:dyDescent="0.15">
      <c r="A47" s="25"/>
      <c r="B47" s="25"/>
      <c r="C47" s="25"/>
      <c r="D47" s="25"/>
      <c r="E47" s="25"/>
      <c r="F47" s="25"/>
      <c r="G47" s="25"/>
      <c r="H47" s="25"/>
      <c r="I47" s="25"/>
      <c r="J47" s="25"/>
      <c r="K47" s="25"/>
      <c r="L47" s="25"/>
    </row>
    <row r="49" spans="2:23" x14ac:dyDescent="0.15">
      <c r="B49" s="21"/>
      <c r="C49" s="21"/>
      <c r="D49" s="21"/>
      <c r="E49" s="21"/>
      <c r="F49" s="904" t="s">
        <v>362</v>
      </c>
      <c r="G49" s="905"/>
      <c r="H49" s="904" t="s">
        <v>361</v>
      </c>
      <c r="I49" s="919"/>
      <c r="J49" s="919"/>
      <c r="K49" s="905"/>
      <c r="L49" s="904" t="s">
        <v>25</v>
      </c>
      <c r="M49" s="905"/>
      <c r="N49" s="904" t="s">
        <v>24</v>
      </c>
      <c r="O49" s="905"/>
      <c r="P49" s="132"/>
      <c r="Q49" s="132"/>
      <c r="R49" s="904" t="s">
        <v>360</v>
      </c>
      <c r="S49" s="905"/>
      <c r="T49" s="904" t="s">
        <v>359</v>
      </c>
      <c r="U49" s="905"/>
      <c r="V49" s="27"/>
      <c r="W49" s="27"/>
    </row>
    <row r="50" spans="2:23" x14ac:dyDescent="0.15">
      <c r="B50" s="21"/>
      <c r="C50" s="21"/>
      <c r="D50" s="21"/>
      <c r="E50" s="21"/>
      <c r="F50" s="898"/>
      <c r="G50" s="899"/>
      <c r="H50" s="898"/>
      <c r="I50" s="899"/>
      <c r="J50" s="898"/>
      <c r="K50" s="899"/>
      <c r="L50" s="898"/>
      <c r="M50" s="899"/>
      <c r="N50" s="898"/>
      <c r="O50" s="899"/>
      <c r="P50" s="21"/>
      <c r="Q50" s="21"/>
      <c r="R50" s="898"/>
      <c r="S50" s="899"/>
      <c r="T50" s="898"/>
      <c r="U50" s="899"/>
      <c r="V50" s="27"/>
      <c r="W50" s="27"/>
    </row>
    <row r="51" spans="2:23" x14ac:dyDescent="0.15">
      <c r="B51" s="21"/>
      <c r="C51" s="21"/>
      <c r="D51" s="21"/>
      <c r="E51" s="21"/>
      <c r="F51" s="900"/>
      <c r="G51" s="901"/>
      <c r="H51" s="900"/>
      <c r="I51" s="901"/>
      <c r="J51" s="900"/>
      <c r="K51" s="901"/>
      <c r="L51" s="900"/>
      <c r="M51" s="901"/>
      <c r="N51" s="900"/>
      <c r="O51" s="901"/>
      <c r="P51" s="21"/>
      <c r="Q51" s="21"/>
      <c r="R51" s="900"/>
      <c r="S51" s="901"/>
      <c r="T51" s="900"/>
      <c r="U51" s="901"/>
      <c r="V51" s="27"/>
      <c r="W51" s="27"/>
    </row>
    <row r="52" spans="2:23" x14ac:dyDescent="0.15">
      <c r="B52" s="21"/>
      <c r="C52" s="21"/>
      <c r="D52" s="21"/>
      <c r="E52" s="21"/>
      <c r="F52" s="902"/>
      <c r="G52" s="903"/>
      <c r="H52" s="902"/>
      <c r="I52" s="903"/>
      <c r="J52" s="902"/>
      <c r="K52" s="903"/>
      <c r="L52" s="902"/>
      <c r="M52" s="903"/>
      <c r="N52" s="902"/>
      <c r="O52" s="903"/>
      <c r="P52" s="21"/>
      <c r="Q52" s="21"/>
      <c r="R52" s="902"/>
      <c r="S52" s="903"/>
      <c r="T52" s="902"/>
      <c r="U52" s="903"/>
      <c r="V52" s="27"/>
      <c r="W52" s="27"/>
    </row>
  </sheetData>
  <sheetProtection password="C6FF" sheet="1" formatCells="0"/>
  <mergeCells count="61">
    <mergeCell ref="T1:V1"/>
    <mergeCell ref="T3:U3"/>
    <mergeCell ref="P5:Q5"/>
    <mergeCell ref="A7:W8"/>
    <mergeCell ref="J15:K16"/>
    <mergeCell ref="L15:L16"/>
    <mergeCell ref="M15:Q16"/>
    <mergeCell ref="I19:J19"/>
    <mergeCell ref="K19:V20"/>
    <mergeCell ref="I22:J22"/>
    <mergeCell ref="K22:V23"/>
    <mergeCell ref="I25:J25"/>
    <mergeCell ref="K25:U26"/>
    <mergeCell ref="S28:U28"/>
    <mergeCell ref="L29:U29"/>
    <mergeCell ref="B30:E31"/>
    <mergeCell ref="F30:U31"/>
    <mergeCell ref="B32:E33"/>
    <mergeCell ref="F32:K33"/>
    <mergeCell ref="L32:O33"/>
    <mergeCell ref="P32:U33"/>
    <mergeCell ref="B28:E29"/>
    <mergeCell ref="F28:G29"/>
    <mergeCell ref="H28:H29"/>
    <mergeCell ref="I28:I29"/>
    <mergeCell ref="J28:K29"/>
    <mergeCell ref="M28:N28"/>
    <mergeCell ref="B34:E35"/>
    <mergeCell ref="F34:K35"/>
    <mergeCell ref="L34:O35"/>
    <mergeCell ref="P34:U35"/>
    <mergeCell ref="B36:E37"/>
    <mergeCell ref="F36:K37"/>
    <mergeCell ref="L36:O37"/>
    <mergeCell ref="P36:U37"/>
    <mergeCell ref="B38:E39"/>
    <mergeCell ref="F38:K39"/>
    <mergeCell ref="L38:O39"/>
    <mergeCell ref="P38:U39"/>
    <mergeCell ref="B40:E41"/>
    <mergeCell ref="F40:K41"/>
    <mergeCell ref="L40:O41"/>
    <mergeCell ref="P40:U41"/>
    <mergeCell ref="B42:E43"/>
    <mergeCell ref="F42:K43"/>
    <mergeCell ref="L42:O43"/>
    <mergeCell ref="P42:U43"/>
    <mergeCell ref="G45:J45"/>
    <mergeCell ref="T49:U49"/>
    <mergeCell ref="F50:G52"/>
    <mergeCell ref="H50:I52"/>
    <mergeCell ref="J50:K52"/>
    <mergeCell ref="L50:M52"/>
    <mergeCell ref="N50:O52"/>
    <mergeCell ref="R50:S52"/>
    <mergeCell ref="T50:U52"/>
    <mergeCell ref="F49:G49"/>
    <mergeCell ref="H49:K49"/>
    <mergeCell ref="L49:M49"/>
    <mergeCell ref="N49:O49"/>
    <mergeCell ref="R49:S49"/>
  </mergeCells>
  <phoneticPr fontId="1"/>
  <dataValidations count="4">
    <dataValidation type="whole" allowBlank="1" showInputMessage="1" showErrorMessage="1" errorTitle="入力エラー" error="年を入力して下さい。" sqref="H44" xr:uid="{CF7C66AB-B1C6-44A2-A545-E5B34B2BB2BC}">
      <formula1>1</formula1>
      <formula2>64</formula2>
    </dataValidation>
    <dataValidation type="whole" allowBlank="1" showInputMessage="1" showErrorMessage="1" errorTitle="入力エラー" error="日を入力して下さい。" sqref="U5" xr:uid="{B85B4A74-C02F-4BD9-BFFF-A434F13A5D6E}">
      <formula1>1</formula1>
      <formula2>31</formula2>
    </dataValidation>
    <dataValidation type="whole" allowBlank="1" showInputMessage="1" showErrorMessage="1" errorTitle="入力エラー" error="月を入力して下さい。" sqref="S5 I28:I29 J28" xr:uid="{6DAC9E1E-3E65-42B5-B87F-D98FBB91669C}">
      <formula1>1</formula1>
      <formula2>12</formula2>
    </dataValidation>
    <dataValidation type="whole" allowBlank="1" showInputMessage="1" showErrorMessage="1" errorTitle="入力エラー" error="2021以降の西暦を入力して下さい。" promptTitle="注意" prompt="西暦を入力して下さい。" sqref="P5:Q5 F28:G29" xr:uid="{919D7F3B-CD90-4B7F-9619-0FC5EA8D4CCF}">
      <formula1>2021</formula1>
      <formula2>2100</formula2>
    </dataValidation>
  </dataValidations>
  <printOptions horizontalCentered="1"/>
  <pageMargins left="0" right="0" top="0.98425196850393704" bottom="0" header="0" footer="0"/>
  <pageSetup paperSize="9" orientation="portrait" r:id="rId1"/>
  <headerFooter>
    <oddHeader>&amp;RK-006</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改版履歴</vt:lpstr>
      <vt:lpstr>設定</vt:lpstr>
      <vt:lpstr>加入</vt:lpstr>
      <vt:lpstr>増額</vt:lpstr>
      <vt:lpstr>請求</vt:lpstr>
      <vt:lpstr>氏名変更</vt:lpstr>
      <vt:lpstr>減額</vt:lpstr>
      <vt:lpstr>減額 (2枚目以降)</vt:lpstr>
      <vt:lpstr>中断</vt:lpstr>
      <vt:lpstr>中断 (2枚目以降)</vt:lpstr>
      <vt:lpstr>再開</vt:lpstr>
      <vt:lpstr>再開 (2枚目以降)</vt:lpstr>
      <vt:lpstr>通算</vt:lpstr>
      <vt:lpstr>再交付</vt:lpstr>
      <vt:lpstr>事業所変更</vt:lpstr>
      <vt:lpstr>加入!Print_Area</vt:lpstr>
      <vt:lpstr>減額!Print_Area</vt:lpstr>
      <vt:lpstr>'減額 (2枚目以降)'!Print_Area</vt:lpstr>
      <vt:lpstr>再開!Print_Area</vt:lpstr>
      <vt:lpstr>'再開 (2枚目以降)'!Print_Area</vt:lpstr>
      <vt:lpstr>再交付!Print_Area</vt:lpstr>
      <vt:lpstr>氏名変更!Print_Area</vt:lpstr>
      <vt:lpstr>事業所変更!Print_Area</vt:lpstr>
      <vt:lpstr>請求!Print_Area</vt:lpstr>
      <vt:lpstr>増額!Print_Area</vt:lpstr>
      <vt:lpstr>中断!Print_Area</vt:lpstr>
      <vt:lpstr>'中断 (2枚目以降)'!Print_Area</vt:lpstr>
      <vt:lpstr>通算!Print_Area</vt:lpstr>
      <vt:lpstr>昭和</vt:lpstr>
      <vt:lpstr>平成</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藪下</dc:creator>
  <cp:lastModifiedBy>CTK03</cp:lastModifiedBy>
  <cp:lastPrinted>2025-03-05T01:24:14Z</cp:lastPrinted>
  <dcterms:created xsi:type="dcterms:W3CDTF">2013-05-19T23:00:46Z</dcterms:created>
  <dcterms:modified xsi:type="dcterms:W3CDTF">2025-03-05T01:25:26Z</dcterms:modified>
</cp:coreProperties>
</file>